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5.xml" ContentType="application/vnd.openxmlformats-officedocument.spreadsheetml.pivot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ivotTables/pivotTable6.xml" ContentType="application/vnd.openxmlformats-officedocument.spreadsheetml.pivotTab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nisseniii\Downloads\"/>
    </mc:Choice>
  </mc:AlternateContent>
  <xr:revisionPtr revIDLastSave="0" documentId="13_ncr:1_{D38AD4B0-F150-437B-9D19-0E24DADDEAAD}" xr6:coauthVersionLast="47" xr6:coauthVersionMax="47" xr10:uidLastSave="{00000000-0000-0000-0000-000000000000}"/>
  <bookViews>
    <workbookView xWindow="-28920" yWindow="-495" windowWidth="29040" windowHeight="15840" activeTab="6" xr2:uid="{F054BB8B-CF16-4BA8-9DA7-D015DA3EB14F}"/>
  </bookViews>
  <sheets>
    <sheet name="Data Center Analysis" sheetId="2" r:id="rId1"/>
    <sheet name="Server Analysis" sheetId="3" r:id="rId2"/>
    <sheet name="Cloud Analysis" sheetId="4" r:id="rId3"/>
    <sheet name="Vendor Analysis" sheetId="6" r:id="rId4"/>
    <sheet name="Size Analysis" sheetId="7" r:id="rId5"/>
    <sheet name="Sheet8" sheetId="8" r:id="rId6"/>
    <sheet name="Data" sheetId="1" r:id="rId7"/>
  </sheets>
  <calcPr calcId="191029"/>
  <pivotCaches>
    <pivotCache cacheId="37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I2" i="1"/>
  <c r="H3" i="1"/>
  <c r="I3" i="1"/>
  <c r="H4" i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H43" i="1"/>
  <c r="I43" i="1"/>
  <c r="H44" i="1"/>
  <c r="I44" i="1"/>
  <c r="H45" i="1"/>
  <c r="I45" i="1"/>
  <c r="H46" i="1"/>
  <c r="I46" i="1"/>
  <c r="H47" i="1"/>
  <c r="I47" i="1"/>
  <c r="H48" i="1"/>
  <c r="I48" i="1"/>
  <c r="H49" i="1"/>
  <c r="I49" i="1"/>
  <c r="H50" i="1"/>
  <c r="I50" i="1"/>
  <c r="H51" i="1"/>
  <c r="I51" i="1"/>
  <c r="H52" i="1"/>
  <c r="I52" i="1"/>
  <c r="H53" i="1"/>
  <c r="I53" i="1"/>
  <c r="H54" i="1"/>
  <c r="I54" i="1"/>
  <c r="H55" i="1"/>
  <c r="I55" i="1"/>
  <c r="H56" i="1"/>
  <c r="I56" i="1"/>
  <c r="H57" i="1"/>
  <c r="I57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H95" i="1"/>
  <c r="I95" i="1"/>
  <c r="H96" i="1"/>
  <c r="I96" i="1"/>
  <c r="H97" i="1"/>
  <c r="I97" i="1"/>
  <c r="H98" i="1"/>
  <c r="I98" i="1"/>
  <c r="H99" i="1"/>
  <c r="I99" i="1"/>
  <c r="H100" i="1"/>
  <c r="I100" i="1"/>
  <c r="H101" i="1"/>
  <c r="I101" i="1"/>
  <c r="H102" i="1"/>
  <c r="I102" i="1"/>
  <c r="H103" i="1"/>
  <c r="I103" i="1"/>
  <c r="H104" i="1"/>
  <c r="I104" i="1"/>
  <c r="H105" i="1"/>
  <c r="I105" i="1"/>
  <c r="H106" i="1"/>
  <c r="I106" i="1"/>
  <c r="H107" i="1"/>
  <c r="I107" i="1"/>
  <c r="H108" i="1"/>
  <c r="I108" i="1"/>
  <c r="H109" i="1"/>
  <c r="I109" i="1"/>
  <c r="H110" i="1"/>
  <c r="I110" i="1"/>
  <c r="H111" i="1"/>
  <c r="I111" i="1"/>
  <c r="H112" i="1"/>
  <c r="I112" i="1"/>
  <c r="H113" i="1"/>
  <c r="I113" i="1"/>
  <c r="H114" i="1"/>
  <c r="I114" i="1"/>
  <c r="H115" i="1"/>
  <c r="I115" i="1"/>
  <c r="H116" i="1"/>
  <c r="I116" i="1"/>
  <c r="H117" i="1"/>
  <c r="I117" i="1"/>
  <c r="H118" i="1"/>
  <c r="I118" i="1"/>
  <c r="H119" i="1"/>
  <c r="I119" i="1"/>
  <c r="H120" i="1"/>
  <c r="I120" i="1"/>
  <c r="H121" i="1"/>
  <c r="I121" i="1"/>
  <c r="H122" i="1"/>
  <c r="I122" i="1"/>
  <c r="H123" i="1"/>
  <c r="I123" i="1"/>
  <c r="H124" i="1"/>
  <c r="I124" i="1"/>
  <c r="H125" i="1"/>
  <c r="I125" i="1"/>
  <c r="H126" i="1"/>
  <c r="I126" i="1"/>
  <c r="H127" i="1"/>
  <c r="I127" i="1"/>
  <c r="H128" i="1"/>
  <c r="I128" i="1"/>
  <c r="H129" i="1"/>
  <c r="I129" i="1"/>
  <c r="H130" i="1"/>
  <c r="I130" i="1"/>
  <c r="H131" i="1"/>
  <c r="I131" i="1"/>
  <c r="H132" i="1"/>
  <c r="I132" i="1"/>
  <c r="H133" i="1"/>
  <c r="I133" i="1"/>
  <c r="H134" i="1"/>
  <c r="I134" i="1"/>
  <c r="H135" i="1"/>
  <c r="I135" i="1"/>
  <c r="H136" i="1"/>
  <c r="I136" i="1"/>
  <c r="H137" i="1"/>
  <c r="I137" i="1"/>
  <c r="H138" i="1"/>
  <c r="I138" i="1"/>
  <c r="H139" i="1"/>
  <c r="I139" i="1"/>
  <c r="H140" i="1"/>
  <c r="I140" i="1"/>
  <c r="H141" i="1"/>
  <c r="I141" i="1"/>
  <c r="H142" i="1"/>
  <c r="I142" i="1"/>
  <c r="H143" i="1"/>
  <c r="I143" i="1"/>
  <c r="H144" i="1"/>
  <c r="I144" i="1"/>
  <c r="H145" i="1"/>
  <c r="I145" i="1"/>
  <c r="H146" i="1"/>
  <c r="I146" i="1"/>
  <c r="H147" i="1"/>
  <c r="I147" i="1"/>
  <c r="H148" i="1"/>
  <c r="I148" i="1"/>
  <c r="H149" i="1"/>
  <c r="I149" i="1"/>
  <c r="H150" i="1"/>
  <c r="I150" i="1"/>
  <c r="H151" i="1"/>
  <c r="I151" i="1"/>
  <c r="H152" i="1"/>
  <c r="I152" i="1"/>
  <c r="H153" i="1"/>
  <c r="I153" i="1"/>
  <c r="H154" i="1"/>
  <c r="I154" i="1"/>
  <c r="H155" i="1"/>
  <c r="I155" i="1"/>
  <c r="H156" i="1"/>
  <c r="I156" i="1"/>
  <c r="H157" i="1"/>
  <c r="I157" i="1"/>
  <c r="H158" i="1"/>
  <c r="I158" i="1"/>
  <c r="H159" i="1"/>
  <c r="I159" i="1"/>
  <c r="H160" i="1"/>
  <c r="I160" i="1"/>
  <c r="H161" i="1"/>
  <c r="I161" i="1"/>
  <c r="H162" i="1"/>
  <c r="I162" i="1"/>
  <c r="H163" i="1"/>
  <c r="I163" i="1"/>
  <c r="H164" i="1"/>
  <c r="I164" i="1"/>
  <c r="H165" i="1"/>
  <c r="I165" i="1"/>
  <c r="H166" i="1"/>
  <c r="I166" i="1"/>
  <c r="H167" i="1"/>
  <c r="I167" i="1"/>
  <c r="H168" i="1"/>
  <c r="I168" i="1"/>
  <c r="H169" i="1"/>
  <c r="I169" i="1"/>
  <c r="H170" i="1"/>
  <c r="I170" i="1"/>
  <c r="H171" i="1"/>
  <c r="I171" i="1"/>
  <c r="H172" i="1"/>
  <c r="I172" i="1"/>
  <c r="H173" i="1"/>
  <c r="I173" i="1"/>
  <c r="H174" i="1"/>
  <c r="I174" i="1"/>
  <c r="H175" i="1"/>
  <c r="I175" i="1"/>
  <c r="H176" i="1"/>
  <c r="I176" i="1"/>
  <c r="H177" i="1"/>
  <c r="I177" i="1"/>
  <c r="H178" i="1"/>
  <c r="I178" i="1"/>
  <c r="H179" i="1"/>
  <c r="I179" i="1"/>
  <c r="H180" i="1"/>
  <c r="I180" i="1"/>
  <c r="H181" i="1"/>
  <c r="I181" i="1"/>
  <c r="H182" i="1"/>
  <c r="I182" i="1"/>
  <c r="H183" i="1"/>
  <c r="I183" i="1"/>
  <c r="H184" i="1"/>
  <c r="I184" i="1"/>
  <c r="H185" i="1"/>
  <c r="I185" i="1"/>
  <c r="H186" i="1"/>
  <c r="I186" i="1"/>
  <c r="H187" i="1"/>
  <c r="I187" i="1"/>
  <c r="H188" i="1"/>
  <c r="I188" i="1"/>
  <c r="H189" i="1"/>
  <c r="I189" i="1"/>
  <c r="H190" i="1"/>
  <c r="I190" i="1"/>
  <c r="H191" i="1"/>
  <c r="I191" i="1"/>
  <c r="H192" i="1"/>
  <c r="I192" i="1"/>
  <c r="H193" i="1"/>
  <c r="I193" i="1"/>
  <c r="H194" i="1"/>
  <c r="I194" i="1"/>
  <c r="H195" i="1"/>
  <c r="I195" i="1"/>
  <c r="H196" i="1"/>
  <c r="I196" i="1"/>
  <c r="H197" i="1"/>
  <c r="I197" i="1"/>
  <c r="H198" i="1"/>
  <c r="I198" i="1"/>
  <c r="H199" i="1"/>
  <c r="I199" i="1"/>
  <c r="H200" i="1"/>
  <c r="I200" i="1"/>
  <c r="H201" i="1"/>
  <c r="I201" i="1"/>
  <c r="H202" i="1"/>
  <c r="I202" i="1"/>
  <c r="H203" i="1"/>
  <c r="I203" i="1"/>
  <c r="H204" i="1"/>
  <c r="I204" i="1"/>
  <c r="H205" i="1"/>
  <c r="I205" i="1"/>
  <c r="H206" i="1"/>
  <c r="I206" i="1"/>
  <c r="H207" i="1"/>
  <c r="I207" i="1"/>
  <c r="H208" i="1"/>
  <c r="I208" i="1"/>
  <c r="H209" i="1"/>
  <c r="I209" i="1"/>
  <c r="H210" i="1"/>
  <c r="I210" i="1"/>
  <c r="H211" i="1"/>
  <c r="I211" i="1"/>
  <c r="H212" i="1"/>
  <c r="I212" i="1"/>
  <c r="H213" i="1"/>
  <c r="I213" i="1"/>
  <c r="H214" i="1"/>
  <c r="I214" i="1"/>
  <c r="H215" i="1"/>
  <c r="I215" i="1"/>
  <c r="H216" i="1"/>
  <c r="I216" i="1"/>
  <c r="H217" i="1"/>
  <c r="I217" i="1"/>
  <c r="H218" i="1"/>
  <c r="I218" i="1"/>
  <c r="H219" i="1"/>
  <c r="I219" i="1"/>
  <c r="H220" i="1"/>
  <c r="I220" i="1"/>
  <c r="H221" i="1"/>
  <c r="I221" i="1"/>
  <c r="H222" i="1"/>
  <c r="I222" i="1"/>
  <c r="H223" i="1"/>
  <c r="I223" i="1"/>
  <c r="H224" i="1"/>
  <c r="I224" i="1"/>
  <c r="H225" i="1"/>
  <c r="I225" i="1"/>
  <c r="H226" i="1"/>
  <c r="I226" i="1"/>
  <c r="H227" i="1"/>
  <c r="I227" i="1"/>
  <c r="H228" i="1"/>
  <c r="I228" i="1"/>
  <c r="H229" i="1"/>
  <c r="I229" i="1"/>
  <c r="H230" i="1"/>
  <c r="I230" i="1"/>
  <c r="H231" i="1"/>
  <c r="I231" i="1"/>
  <c r="H232" i="1"/>
  <c r="I232" i="1"/>
  <c r="H233" i="1"/>
  <c r="I233" i="1"/>
  <c r="H234" i="1"/>
  <c r="I234" i="1"/>
  <c r="H235" i="1"/>
  <c r="I235" i="1"/>
  <c r="H236" i="1"/>
  <c r="I236" i="1"/>
  <c r="H237" i="1"/>
  <c r="I237" i="1"/>
  <c r="H238" i="1"/>
  <c r="I238" i="1"/>
  <c r="H239" i="1"/>
  <c r="I239" i="1"/>
  <c r="H240" i="1"/>
  <c r="I240" i="1"/>
  <c r="H241" i="1"/>
  <c r="I241" i="1"/>
  <c r="H242" i="1"/>
  <c r="I242" i="1"/>
  <c r="H243" i="1"/>
  <c r="I243" i="1"/>
  <c r="H244" i="1"/>
  <c r="I244" i="1"/>
  <c r="H245" i="1"/>
  <c r="I245" i="1"/>
  <c r="H246" i="1"/>
  <c r="I246" i="1"/>
  <c r="H247" i="1"/>
  <c r="I247" i="1"/>
  <c r="H248" i="1"/>
  <c r="I248" i="1"/>
  <c r="H249" i="1"/>
  <c r="I249" i="1"/>
  <c r="H250" i="1"/>
  <c r="I250" i="1"/>
  <c r="H251" i="1"/>
  <c r="I251" i="1"/>
  <c r="H252" i="1"/>
  <c r="I252" i="1"/>
  <c r="H253" i="1"/>
  <c r="I253" i="1"/>
  <c r="H254" i="1"/>
  <c r="I254" i="1"/>
  <c r="H255" i="1"/>
  <c r="I255" i="1"/>
  <c r="H256" i="1"/>
  <c r="I256" i="1"/>
  <c r="H257" i="1"/>
  <c r="I257" i="1"/>
  <c r="H258" i="1"/>
  <c r="I258" i="1"/>
  <c r="H259" i="1"/>
  <c r="I259" i="1"/>
  <c r="H260" i="1"/>
  <c r="I260" i="1"/>
  <c r="H261" i="1"/>
  <c r="I261" i="1"/>
  <c r="H262" i="1"/>
  <c r="I262" i="1"/>
  <c r="H263" i="1"/>
  <c r="I263" i="1"/>
  <c r="H264" i="1"/>
  <c r="I264" i="1"/>
  <c r="H265" i="1"/>
  <c r="I265" i="1"/>
  <c r="H266" i="1"/>
  <c r="I266" i="1"/>
  <c r="H267" i="1"/>
  <c r="I267" i="1"/>
  <c r="H268" i="1"/>
  <c r="I268" i="1"/>
  <c r="H269" i="1"/>
  <c r="I269" i="1"/>
  <c r="H270" i="1"/>
  <c r="I270" i="1"/>
  <c r="H271" i="1"/>
  <c r="I271" i="1"/>
  <c r="H272" i="1"/>
  <c r="I272" i="1"/>
  <c r="H273" i="1"/>
  <c r="I273" i="1"/>
  <c r="H274" i="1"/>
  <c r="I274" i="1"/>
  <c r="H275" i="1"/>
  <c r="I275" i="1"/>
  <c r="H276" i="1"/>
  <c r="I276" i="1"/>
  <c r="H277" i="1"/>
  <c r="I277" i="1"/>
  <c r="H278" i="1"/>
  <c r="I278" i="1"/>
  <c r="H279" i="1"/>
  <c r="I279" i="1"/>
  <c r="H280" i="1"/>
  <c r="I280" i="1"/>
  <c r="H281" i="1"/>
  <c r="I281" i="1"/>
  <c r="H282" i="1"/>
  <c r="I282" i="1"/>
  <c r="H283" i="1"/>
  <c r="I283" i="1"/>
  <c r="H284" i="1"/>
  <c r="I284" i="1"/>
  <c r="H285" i="1"/>
  <c r="I285" i="1"/>
  <c r="H286" i="1"/>
  <c r="I286" i="1"/>
  <c r="H287" i="1"/>
  <c r="I287" i="1"/>
  <c r="H288" i="1"/>
  <c r="I288" i="1"/>
  <c r="H289" i="1"/>
  <c r="I289" i="1"/>
  <c r="H290" i="1"/>
  <c r="I290" i="1"/>
  <c r="H291" i="1"/>
  <c r="I291" i="1"/>
  <c r="H292" i="1"/>
  <c r="I292" i="1"/>
  <c r="H293" i="1"/>
  <c r="I293" i="1"/>
  <c r="H294" i="1"/>
  <c r="I294" i="1"/>
  <c r="H295" i="1"/>
  <c r="I295" i="1"/>
  <c r="H296" i="1"/>
  <c r="I296" i="1"/>
  <c r="H297" i="1"/>
  <c r="I297" i="1"/>
  <c r="H298" i="1"/>
  <c r="I298" i="1"/>
  <c r="H299" i="1"/>
  <c r="I299" i="1"/>
  <c r="H300" i="1"/>
  <c r="I300" i="1"/>
  <c r="H301" i="1"/>
  <c r="I301" i="1"/>
  <c r="H302" i="1"/>
  <c r="I302" i="1"/>
  <c r="H303" i="1"/>
  <c r="I303" i="1"/>
  <c r="H304" i="1"/>
  <c r="I304" i="1"/>
  <c r="H305" i="1"/>
  <c r="I305" i="1"/>
  <c r="H306" i="1"/>
  <c r="I306" i="1"/>
  <c r="H307" i="1"/>
  <c r="I307" i="1"/>
  <c r="H308" i="1"/>
  <c r="I308" i="1"/>
  <c r="H309" i="1"/>
  <c r="I309" i="1"/>
  <c r="H310" i="1"/>
  <c r="I310" i="1"/>
  <c r="H311" i="1"/>
  <c r="I311" i="1"/>
  <c r="H312" i="1"/>
  <c r="I312" i="1"/>
  <c r="H313" i="1"/>
  <c r="I313" i="1"/>
  <c r="H314" i="1"/>
  <c r="I314" i="1"/>
  <c r="H315" i="1"/>
  <c r="I315" i="1"/>
  <c r="H316" i="1"/>
  <c r="I316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2" i="1"/>
</calcChain>
</file>

<file path=xl/sharedStrings.xml><?xml version="1.0" encoding="utf-8"?>
<sst xmlns="http://schemas.openxmlformats.org/spreadsheetml/2006/main" count="1201" uniqueCount="517">
  <si>
    <t>Apps Script for Jira</t>
  </si>
  <si>
    <t>Vendor</t>
  </si>
  <si>
    <t>Instances</t>
  </si>
  <si>
    <t>Timesheet Tracking for Jira</t>
  </si>
  <si>
    <t>TouchDown</t>
  </si>
  <si>
    <t>Structure.Gantt by Tempo - Gantt Charts &amp; Roadmaps for Jira</t>
  </si>
  <si>
    <t>Tempo Software Inc</t>
  </si>
  <si>
    <t>Integrity Check for Jira</t>
  </si>
  <si>
    <t>Appfire</t>
  </si>
  <si>
    <t>Jira Misc Custom Fields (JMCF)</t>
  </si>
  <si>
    <t>Power Admin for Jira</t>
  </si>
  <si>
    <t>Agile User Story Maps, Roadmaps &amp; Persona for Jira</t>
  </si>
  <si>
    <t>DevSamurai</t>
  </si>
  <si>
    <t>MacroSuite - Content Formatting Macros</t>
  </si>
  <si>
    <t>Caelor</t>
  </si>
  <si>
    <t>AIO Tests (All-In-One Test Management for Jira)</t>
  </si>
  <si>
    <t>Navarambh Software Pvt. Ltd.</t>
  </si>
  <si>
    <t>Workflow Enhancer for Jira</t>
  </si>
  <si>
    <t>TNG Technology Consulting GmbH</t>
  </si>
  <si>
    <t>Magic Estimations - Async and Planning Poker sizing for Jira</t>
  </si>
  <si>
    <t>Tech-5</t>
  </si>
  <si>
    <t>User Export for Jira</t>
  </si>
  <si>
    <t>Netic A/S</t>
  </si>
  <si>
    <t>Resource Planning, Gantt Chart, Project Management for Jira</t>
  </si>
  <si>
    <t>Post Webhooks for Bitbucket</t>
  </si>
  <si>
    <t>Move Work Forward</t>
  </si>
  <si>
    <t>Team Worklog Reports</t>
  </si>
  <si>
    <t>Gebsun</t>
  </si>
  <si>
    <t>Yet Another Commit Checker</t>
  </si>
  <si>
    <t>User Switcher for Jira</t>
  </si>
  <si>
    <t>Issue Calendar for Jira</t>
  </si>
  <si>
    <t>ALDEVA DIGITAL s.r.o.</t>
  </si>
  <si>
    <t>Content Viz - Navigation, Org Charts, News &amp; Integrations</t>
  </si>
  <si>
    <t>Page Approval for Confluence</t>
  </si>
  <si>
    <t>ServiceRocket</t>
  </si>
  <si>
    <t>Time Tracking, Timesheet, Resource Planning &amp; Cost for Jira</t>
  </si>
  <si>
    <t>Custom Content for Jira</t>
  </si>
  <si>
    <t>Home Directory, Database &amp; Log Browser for Jira</t>
  </si>
  <si>
    <t>Votazz</t>
  </si>
  <si>
    <t>Reminder for Jira - Follow Up Issues</t>
  </si>
  <si>
    <t>Teamlead</t>
  </si>
  <si>
    <t>Excel-like Tables for Confluence - Spreadsheet and Chart</t>
  </si>
  <si>
    <t>Ricksoft, Inc.</t>
  </si>
  <si>
    <t>Slack notifications for Bitbucket</t>
  </si>
  <si>
    <t>Power Utilities for Jira - Workflow toolbox for admins</t>
  </si>
  <si>
    <t>Visualize OpenAPI (Swagger) documentation</t>
  </si>
  <si>
    <t>Dutch Beginners</t>
  </si>
  <si>
    <t>Clockwork Automated Time Tracking &amp; Timesheets Pro</t>
  </si>
  <si>
    <t>HeroCoders</t>
  </si>
  <si>
    <t>Reports - Charts and Graphs for Jira Dashboard</t>
  </si>
  <si>
    <t>Bloompeak</t>
  </si>
  <si>
    <t>Gantt Chart Planner - Roadmap &amp; Timeline - for Confluence</t>
  </si>
  <si>
    <t>OKR for Jira</t>
  </si>
  <si>
    <t>Backlog Prioritization for Jira. Pro</t>
  </si>
  <si>
    <t>Appbox.ai</t>
  </si>
  <si>
    <t>Task Reminder for Confluence</t>
  </si>
  <si>
    <t>Lively Apps</t>
  </si>
  <si>
    <t>Bar Charts for Jira</t>
  </si>
  <si>
    <t>Comala Metadata</t>
  </si>
  <si>
    <t>My ToDo</t>
  </si>
  <si>
    <t>My.com</t>
  </si>
  <si>
    <t>Scrumpy Planning Poker for Jira</t>
  </si>
  <si>
    <t>AELBOX</t>
  </si>
  <si>
    <t>Control Freak - Commit Checkers and Jira Hooks for Bitbucket</t>
  </si>
  <si>
    <t>Bit-Booster Software</t>
  </si>
  <si>
    <t>Whiteboards for Jira: team collaboration</t>
  </si>
  <si>
    <t>Flow Board</t>
  </si>
  <si>
    <t>Jigit - Jira GitHub &amp; GitLab integration</t>
  </si>
  <si>
    <t>Roll-Up Reports for Jira</t>
  </si>
  <si>
    <t>User Export for Confluence</t>
  </si>
  <si>
    <t>External Links for Confluence</t>
  </si>
  <si>
    <t>bitvoodoo ag</t>
  </si>
  <si>
    <t>Create GitHub Branches from Jira</t>
  </si>
  <si>
    <t>Shim Technologies LLC</t>
  </si>
  <si>
    <t>PDF Macros for Confluence</t>
  </si>
  <si>
    <t>HTML Macro for Confluence</t>
  </si>
  <si>
    <t>Narva Apps (formerly Bitwelt Software)</t>
  </si>
  <si>
    <t>Agile Planning Poker, Retrospectives, Daily Standup for Jira</t>
  </si>
  <si>
    <t>PowerPlantUML</t>
  </si>
  <si>
    <t>Alan Gibson</t>
  </si>
  <si>
    <t>DarkTheme</t>
  </si>
  <si>
    <t>Maximilian Porzelt</t>
  </si>
  <si>
    <t>Table Exporter for Confluence</t>
  </si>
  <si>
    <t>Label Manager for Jira Cloud</t>
  </si>
  <si>
    <t>Linchpin Intranet Suite</t>
  </si>
  <si>
    <t>//SEIBERT/MEDIA</t>
  </si>
  <si>
    <t>Whiteboards: collaborative diagrams and flows for Confluence</t>
  </si>
  <si>
    <t>Microsoft Teams for Jira &amp; JSM - Smart Connect</t>
  </si>
  <si>
    <t>yasoon</t>
  </si>
  <si>
    <t>Prometheus Exporter PRO for Jira</t>
  </si>
  <si>
    <t>JQL Booster Pack</t>
  </si>
  <si>
    <t>Sweet Bananas</t>
  </si>
  <si>
    <t>Google Analytics for Confluence</t>
  </si>
  <si>
    <t>resolution Reichert Network Solutions GmbH</t>
  </si>
  <si>
    <t>Properties - Custom fields, Metadata, Databases &amp; Reports</t>
  </si>
  <si>
    <t>//SEIBERT/MEDIA - Junovi</t>
  </si>
  <si>
    <t>Smart Tables for Confluence</t>
  </si>
  <si>
    <t>Creativas</t>
  </si>
  <si>
    <t>Description &amp; Comment Templates for Jira Cloud</t>
  </si>
  <si>
    <t>MrAddonÂ® by TecnoFor</t>
  </si>
  <si>
    <t>Collapsible Dashboard Sidebar</t>
  </si>
  <si>
    <t>Qotilabs</t>
  </si>
  <si>
    <t>Epic Timesheets: Estimate &amp; Worklog reports</t>
  </si>
  <si>
    <t>Mindpro Insights - Charts, Reports &amp; Dashboards for Jira</t>
  </si>
  <si>
    <t>Mindpro</t>
  </si>
  <si>
    <t>Async Poker - Remote Planning&amp;Estimation</t>
  </si>
  <si>
    <t>Do Async</t>
  </si>
  <si>
    <t>Microsoft Teams Integration for Jira</t>
  </si>
  <si>
    <t>Bitband</t>
  </si>
  <si>
    <t>Prometheus Exporter for Confluence</t>
  </si>
  <si>
    <t>Stateoscope</t>
  </si>
  <si>
    <t>Prometheus Exporter PRO for Confluence</t>
  </si>
  <si>
    <t>Github integration for Jira</t>
  </si>
  <si>
    <t>GitConnector</t>
  </si>
  <si>
    <t>Gitlab Jira integration</t>
  </si>
  <si>
    <t>Power Scripts for Confluence</t>
  </si>
  <si>
    <t>Rotate Images for Confluence</t>
  </si>
  <si>
    <t>Bitbucket Integration for Jira</t>
  </si>
  <si>
    <t>Google Analytics in Confluence</t>
  </si>
  <si>
    <t>David Simpson Apps</t>
  </si>
  <si>
    <t>Navigation Menus for Confluence - quick &amp; easy orientation</t>
  </si>
  <si>
    <t>Time in status | SLA | Timer | Stopwatch for Jira DC/Cloud</t>
  </si>
  <si>
    <t>JiBrok</t>
  </si>
  <si>
    <t>Easy Gantt Charts for Confluence</t>
  </si>
  <si>
    <t>All-in-one File Importer for Confluence</t>
  </si>
  <si>
    <t>Bitwelt Software Labs</t>
  </si>
  <si>
    <t>Customfield Editor for Jira</t>
  </si>
  <si>
    <t>codeclou GmbH</t>
  </si>
  <si>
    <t>Subtasks Navigation for Jira</t>
  </si>
  <si>
    <t>CloseIT s.r.o.</t>
  </si>
  <si>
    <t>Webfonts for Confluence</t>
  </si>
  <si>
    <t>Whiteboards: Process &amp; Workflow visualization for Confluence</t>
  </si>
  <si>
    <t>ToDo List for Confluence</t>
  </si>
  <si>
    <t>Ros Entertainment</t>
  </si>
  <si>
    <t>Microsoft Teams Bamboo Connector</t>
  </si>
  <si>
    <t>Trophies for Jira (Gamification)</t>
  </si>
  <si>
    <t>Lango Translator: Language &amp; translations kit for Confluence</t>
  </si>
  <si>
    <t>AD Apps</t>
  </si>
  <si>
    <t>Secure Custom Fields - Security &amp; Permission - for Jira</t>
  </si>
  <si>
    <t>External Share for Confluence - Lite</t>
  </si>
  <si>
    <t>Old Street Solutions</t>
  </si>
  <si>
    <t>Sub-tasks Manager for Jira</t>
  </si>
  <si>
    <t>Search fields gadget</t>
  </si>
  <si>
    <t>EEA communication solutions</t>
  </si>
  <si>
    <t>Gravatar for Confluence</t>
  </si>
  <si>
    <t>Modus Create Labs</t>
  </si>
  <si>
    <t>Microsoft Teams Integration+ for Jira</t>
  </si>
  <si>
    <t>Nextup.ai (an Appfire company) â†” Enterprise apps for Slack and Teams</t>
  </si>
  <si>
    <t>Prometheus Exporter PRO for Bitbucket</t>
  </si>
  <si>
    <t>Easy Integrations for Jira</t>
  </si>
  <si>
    <t>Agile Filters for Jira</t>
  </si>
  <si>
    <t>Github Integration for Jira</t>
  </si>
  <si>
    <t>Message field</t>
  </si>
  <si>
    <t>Dependency Map for Jira - link viewer</t>
  </si>
  <si>
    <t>Prevas InfoVis AB</t>
  </si>
  <si>
    <t>My User Manager for Jira</t>
  </si>
  <si>
    <t>YASFLOW</t>
  </si>
  <si>
    <t>Panorama hierarchy &amp; structure for Jira</t>
  </si>
  <si>
    <t>Electronic Signatures</t>
  </si>
  <si>
    <t>Relative Time Converter</t>
  </si>
  <si>
    <t>MoroSystems, s.r.o.</t>
  </si>
  <si>
    <t>Global Pull Request Organizr</t>
  </si>
  <si>
    <t>Izymes Pty Ltd</t>
  </si>
  <si>
    <t>Who deleted my issues</t>
  </si>
  <si>
    <t>Sevidev</t>
  </si>
  <si>
    <t>Excel-like Tables for Jira - Sheet Import &amp; Export</t>
  </si>
  <si>
    <t>Gadget Utilities For Jira</t>
  </si>
  <si>
    <t>Eisonesoft</t>
  </si>
  <si>
    <t>Gitlab Integration for Jira</t>
  </si>
  <si>
    <t>Menu Gadget</t>
  </si>
  <si>
    <t>Akeles Consulting</t>
  </si>
  <si>
    <t>Multiple Excerpts &amp; Include Macros</t>
  </si>
  <si>
    <t>REST API Browser for JIRA and Atlassian Cloud Apps</t>
  </si>
  <si>
    <t>GL Solutions</t>
  </si>
  <si>
    <t>Whiteboards: Process &amp; workflow visualization for Jira</t>
  </si>
  <si>
    <t>Advanced Codeblocks for Confluence</t>
  </si>
  <si>
    <t>Rewind Backups for Jira Cloud</t>
  </si>
  <si>
    <t>Rewind</t>
  </si>
  <si>
    <t>dbView</t>
  </si>
  <si>
    <t>MustHave Technology</t>
  </si>
  <si>
    <t>Email this Page</t>
  </si>
  <si>
    <t>DC Factory</t>
  </si>
  <si>
    <t>Report Builder: Jira Reports and Data Analysis</t>
  </si>
  <si>
    <t>Actonic GmbH</t>
  </si>
  <si>
    <t>Azure DevOps Integration for Jira</t>
  </si>
  <si>
    <t>Approvals â€“ Advanced Issue Acceptance</t>
  </si>
  <si>
    <t>Deviniti</t>
  </si>
  <si>
    <t>Easy Email Templates for Jira</t>
  </si>
  <si>
    <t>Trello Board Inside Jira</t>
  </si>
  <si>
    <t>Rozdoum</t>
  </si>
  <si>
    <t>Attachments Manager for Jira</t>
  </si>
  <si>
    <t>Scrum Poker for Jira</t>
  </si>
  <si>
    <t>codescape - Stefan Glase</t>
  </si>
  <si>
    <t>Security for Bitbucket: Enhanced Secret Scanning by Soteri</t>
  </si>
  <si>
    <t>Soteri</t>
  </si>
  <si>
    <t>Polls, votes &amp; Enterprise social networking for Confluence.</t>
  </si>
  <si>
    <t>Extender for Confluence</t>
  </si>
  <si>
    <t>it.Lab</t>
  </si>
  <si>
    <t>Github-Jira integration</t>
  </si>
  <si>
    <t>Subtasks Section - Detailed View</t>
  </si>
  <si>
    <t>Embed Google Maps Pro</t>
  </si>
  <si>
    <t>TechTime Initiative Group Limited</t>
  </si>
  <si>
    <t>Digi formatting</t>
  </si>
  <si>
    <t>DigiXperience</t>
  </si>
  <si>
    <t>Issue Picker Custom Field Type for Jira</t>
  </si>
  <si>
    <t>excentia</t>
  </si>
  <si>
    <t>Advanced Kanban Board</t>
  </si>
  <si>
    <t>WERARE</t>
  </si>
  <si>
    <t>Iframes&amp;Embedded Content for Jira issues</t>
  </si>
  <si>
    <t>Final Improvements</t>
  </si>
  <si>
    <t>Organizational Chart for Jira Cloud</t>
  </si>
  <si>
    <t>Manage Inactive Users for Jira</t>
  </si>
  <si>
    <t>ILA eSolution</t>
  </si>
  <si>
    <t>Smart Boards</t>
  </si>
  <si>
    <t>Designextech LLC</t>
  </si>
  <si>
    <t>Trophies for Confluence (Gamification)</t>
  </si>
  <si>
    <t>vLinks - Easy Issue Linking</t>
  </si>
  <si>
    <t>Manage Inactive Users for Confluence</t>
  </si>
  <si>
    <t>Release Manager for Jira</t>
  </si>
  <si>
    <t>AWS CodeCommit for Jira</t>
  </si>
  <si>
    <t>MS OneNote Importer for Confluence</t>
  </si>
  <si>
    <t>Slack Integration for Jira</t>
  </si>
  <si>
    <t>Troopr.ai - Slack apps for Jira and Confluence</t>
  </si>
  <si>
    <t>Comala Remote Publishing</t>
  </si>
  <si>
    <t>Agile Blueprint Plugin</t>
  </si>
  <si>
    <t>ByteSource Technology Consulting GmbH</t>
  </si>
  <si>
    <t>Project Charter</t>
  </si>
  <si>
    <t>Subscriptions for Jira - Filter Manager</t>
  </si>
  <si>
    <t>Jupyter Notebook Viewer for Confluence</t>
  </si>
  <si>
    <t>Miro Integration for Jira</t>
  </si>
  <si>
    <t>mailto.wiki - Email for Confluence</t>
  </si>
  <si>
    <t>CraftCoders</t>
  </si>
  <si>
    <t>Project Archiver for Jira</t>
  </si>
  <si>
    <t>Agile Hive | SAFe Structure ART PI Planning Program Roadmaps</t>
  </si>
  <si>
    <t>Alkaes Field Administration Enhanced</t>
  </si>
  <si>
    <t>Alkaes Consulting</t>
  </si>
  <si>
    <t>OmniChat for Jira Service Management</t>
  </si>
  <si>
    <t>venITure GmbH</t>
  </si>
  <si>
    <t>CRM Salesforce Integration for Jira</t>
  </si>
  <si>
    <t>Goldfinger Holdings, Inc.</t>
  </si>
  <si>
    <t>Show Inline Comments in Editor</t>
  </si>
  <si>
    <t>Attachment Manager</t>
  </si>
  <si>
    <t>GitLab Enterprise for Jira</t>
  </si>
  <si>
    <t>Universal Directories for Jira - Built-In Database</t>
  </si>
  <si>
    <t>External Share for Jira - Lite</t>
  </si>
  <si>
    <t>Calculated and other custom fields(JBCF) for Jira DC/Cloud</t>
  </si>
  <si>
    <t>Access Management for Jira - Okta, Azure AD, Google SSO</t>
  </si>
  <si>
    <t>Multiplier</t>
  </si>
  <si>
    <t>Include GitLab for Confluence | Markdown, AsciiDoc</t>
  </si>
  <si>
    <t>Mibex Software GmbH</t>
  </si>
  <si>
    <t>JitLab Connect</t>
  </si>
  <si>
    <t>Kirill Shashov</t>
  </si>
  <si>
    <t>Rewind Backups For Confluence</t>
  </si>
  <si>
    <t>Chatterbox for Jira</t>
  </si>
  <si>
    <t>Azure Pipelines-Integration Pro for Jira</t>
  </si>
  <si>
    <t>select2</t>
  </si>
  <si>
    <t>Pitronote</t>
  </si>
  <si>
    <t>Issue Picker for Jira</t>
  </si>
  <si>
    <t>codecentric AG</t>
  </si>
  <si>
    <t>Publisher for Confluence Cloud to Salesforce</t>
  </si>
  <si>
    <t>WTF - Workflow Tools and Functions</t>
  </si>
  <si>
    <t>Jenkins Integration for Jira</t>
  </si>
  <si>
    <t>Filtered Budget Burnup Chart</t>
  </si>
  <si>
    <t>Avant</t>
  </si>
  <si>
    <t>Free Pull Request Labels by Reconquest</t>
  </si>
  <si>
    <t>Reconquest</t>
  </si>
  <si>
    <t>Project Notes for Jira</t>
  </si>
  <si>
    <t>Issue Search Customiser for Jira</t>
  </si>
  <si>
    <t>eXtensi</t>
  </si>
  <si>
    <t>Favorites for Bitbucket</t>
  </si>
  <si>
    <t>ASK Software</t>
  </si>
  <si>
    <t>Git for Jira - GitHub Enterprise</t>
  </si>
  <si>
    <t>Microsoft Teams Connector for Bitbucket</t>
  </si>
  <si>
    <t>Globo Solutions</t>
  </si>
  <si>
    <t>Miscellaneous Tracking for Jira</t>
  </si>
  <si>
    <t>Adweb Software</t>
  </si>
  <si>
    <t>Customer Tools for Service Management</t>
  </si>
  <si>
    <t>codedoers</t>
  </si>
  <si>
    <t>Figma Integration for Jira</t>
  </si>
  <si>
    <t>Jenkins DevOps Suite for Jira</t>
  </si>
  <si>
    <t>Webhook Manager for Confluence Cloud ðŸ‘‰</t>
  </si>
  <si>
    <t>Stiltsoft Europe OÃœ</t>
  </si>
  <si>
    <t>Cleaner for Confluence</t>
  </si>
  <si>
    <t>DnD Workflow Tools</t>
  </si>
  <si>
    <t>Bit-Booster - Git Graph for Jira</t>
  </si>
  <si>
    <t>Definition of Done</t>
  </si>
  <si>
    <t>Chasing Agility</t>
  </si>
  <si>
    <t>DataBase Explorer</t>
  </si>
  <si>
    <t>Release Notes</t>
  </si>
  <si>
    <t>Agile Apps</t>
  </si>
  <si>
    <t>GitHub Action for Jira</t>
  </si>
  <si>
    <t>Shiranui Software</t>
  </si>
  <si>
    <t>Turkish Language Pack for Jira</t>
  </si>
  <si>
    <t>ALMBASE</t>
  </si>
  <si>
    <t>Confluence Custom Fields</t>
  </si>
  <si>
    <t>MESILAT LIMITED</t>
  </si>
  <si>
    <t>Auto Purge Trash</t>
  </si>
  <si>
    <t>Purge Versions for Confluence</t>
  </si>
  <si>
    <t>Switch to User + Delegating SU (Jira)</t>
  </si>
  <si>
    <t>Gitea Integration for Jira</t>
  </si>
  <si>
    <t>Filtered Burndown Report</t>
  </si>
  <si>
    <t>Who is Online for Jira</t>
  </si>
  <si>
    <t>Field Hide for Jira</t>
  </si>
  <si>
    <t>ThreadQ</t>
  </si>
  <si>
    <t>Group Export for Jira</t>
  </si>
  <si>
    <t>qr2page - Printable QR Codes for Pages</t>
  </si>
  <si>
    <t>//SEIBERT/MEDIA - coderay</t>
  </si>
  <si>
    <t>Submodule Changes for Bitbucket</t>
  </si>
  <si>
    <t>SCM Activity for Jira</t>
  </si>
  <si>
    <t>Customizable Announcements for Jira</t>
  </si>
  <si>
    <t>Time Tracking for Confluence Cloud</t>
  </si>
  <si>
    <t>Connector for Workplace &amp; Jira</t>
  </si>
  <si>
    <t>Linked Issues Manager for Jira</t>
  </si>
  <si>
    <t>Congrats for Confluence</t>
  </si>
  <si>
    <t>bitvoodoo labs</t>
  </si>
  <si>
    <t>Velocity Sprint Planning &amp; Tracking for Jira</t>
  </si>
  <si>
    <t>Agilis LT</t>
  </si>
  <si>
    <t>Status History</t>
  </si>
  <si>
    <t>Lime Trees</t>
  </si>
  <si>
    <t>Version Info</t>
  </si>
  <si>
    <t>micro-ps</t>
  </si>
  <si>
    <t>SCM Changesets Activity for Jira</t>
  </si>
  <si>
    <t>Document Generation and Issue Export</t>
  </si>
  <si>
    <t>BrizoIT</t>
  </si>
  <si>
    <t>Simple notifications for Jira</t>
  </si>
  <si>
    <t>excentia Admin Tools for Jira</t>
  </si>
  <si>
    <t>User Avatar</t>
  </si>
  <si>
    <t>Pin Your Comments</t>
  </si>
  <si>
    <t>Alliedium AIssistant</t>
  </si>
  <si>
    <t>Alliedium, an Allied Testing company</t>
  </si>
  <si>
    <t>List View for Jira</t>
  </si>
  <si>
    <t>Favorite Macros for Confluence</t>
  </si>
  <si>
    <t>IXPERTA s.r.o.</t>
  </si>
  <si>
    <t>Canned Issues</t>
  </si>
  <si>
    <t>Include GitHub for Confluence | Markdown, AsciiDoc</t>
  </si>
  <si>
    <t>Space Fields</t>
  </si>
  <si>
    <t>Document Manager for Confluence</t>
  </si>
  <si>
    <t>Axdania</t>
  </si>
  <si>
    <t>Page Fields</t>
  </si>
  <si>
    <t>ILA DevOps Suite for Jira</t>
  </si>
  <si>
    <t>AI Insights for Jira Service Management</t>
  </si>
  <si>
    <t>SodiusWillert OSLC Connect for Jira</t>
  </si>
  <si>
    <t>SodiusWillert</t>
  </si>
  <si>
    <t>Delegating group management</t>
  </si>
  <si>
    <t>Nagios Integration for Jira</t>
  </si>
  <si>
    <t>Amrut Software Pvt Ltd</t>
  </si>
  <si>
    <t>Range Estimate for Jira</t>
  </si>
  <si>
    <t>Slack integration for Confluence</t>
  </si>
  <si>
    <t>Smart Assignments and Rotations for Jira</t>
  </si>
  <si>
    <t>Trundl Inc</t>
  </si>
  <si>
    <t>Speedy PDF Sign-Offs For Jira Cloud</t>
  </si>
  <si>
    <t>RadBee Ltd</t>
  </si>
  <si>
    <t>Google Analytics in Jira &amp; JSM</t>
  </si>
  <si>
    <t>Infavor - Collaborative Decision Polls for Confluence</t>
  </si>
  <si>
    <t>Candylio Software Pte. Ltd.</t>
  </si>
  <si>
    <t>Label Scheduler for Confluence</t>
  </si>
  <si>
    <t>Power JQL: Extended Search Functions</t>
  </si>
  <si>
    <t>Affinity/Relative Estimation for Jira</t>
  </si>
  <si>
    <t>Issue Preview for Confluence</t>
  </si>
  <si>
    <t>Life in Codes</t>
  </si>
  <si>
    <t>Confluence Hooks for Bitbucket</t>
  </si>
  <si>
    <t>DevOpsSystems GmbH</t>
  </si>
  <si>
    <t>Slack Scrum Standup, Retrospective, Planning Poker for Jira</t>
  </si>
  <si>
    <t>MergeBase - Security Scanner for Vulnerable Libraries &amp; CVEs</t>
  </si>
  <si>
    <t>MergeBase</t>
  </si>
  <si>
    <t>Display linked issues</t>
  </si>
  <si>
    <t>icfilters - issue filter search</t>
  </si>
  <si>
    <t>Smadoa GmbH</t>
  </si>
  <si>
    <t>TechTime SpaceUnZip</t>
  </si>
  <si>
    <t>Service Desk Knowledge Base Custom Field</t>
  </si>
  <si>
    <t>Azure-Jira integration TFS VSTS DevOps Server Repos</t>
  </si>
  <si>
    <t>Bitrise for Jira</t>
  </si>
  <si>
    <t>TecChu</t>
  </si>
  <si>
    <t>Unlimited Async External Data Field for Jira</t>
  </si>
  <si>
    <t>Twinit LLC</t>
  </si>
  <si>
    <t>Buddy for Jira</t>
  </si>
  <si>
    <t>Europa Notebooks</t>
  </si>
  <si>
    <t>Europa Labs Pty Ltd</t>
  </si>
  <si>
    <t>PULSE - Monitoring and Alerting for Jira</t>
  </si>
  <si>
    <t>Almarise</t>
  </si>
  <si>
    <t>Directory Groups Sync for Jira</t>
  </si>
  <si>
    <t>No More Secrets for Jira</t>
  </si>
  <si>
    <t>Smart Reports</t>
  </si>
  <si>
    <t>Buildkite for Jira</t>
  </si>
  <si>
    <t>Google Analytics for Jira Service Management</t>
  </si>
  <si>
    <t>Favorite Pages for Confluence</t>
  </si>
  <si>
    <t>Easy Tracking - Follow Up Issues</t>
  </si>
  <si>
    <t>Shinetech Software</t>
  </si>
  <si>
    <t>Comment History</t>
  </si>
  <si>
    <t>Catch VisualMap for Jira</t>
  </si>
  <si>
    <t>Catch Software</t>
  </si>
  <si>
    <t>Terraform Cloud for Jira</t>
  </si>
  <si>
    <t>Smart notifications for Jira</t>
  </si>
  <si>
    <t>eDevApps</t>
  </si>
  <si>
    <t>Directory Groups Sync for Confluence</t>
  </si>
  <si>
    <t>Stars for Jira</t>
  </si>
  <si>
    <t>New Verve Consulting</t>
  </si>
  <si>
    <t>MiniOrange LDAP Connector</t>
  </si>
  <si>
    <t>miniOrange</t>
  </si>
  <si>
    <t>Teamworkx Connector for Jira</t>
  </si>
  <si>
    <t>catworkx GmbH</t>
  </si>
  <si>
    <t>Excel Konnector for Jira</t>
  </si>
  <si>
    <t>RVS</t>
  </si>
  <si>
    <t>Lorem Ipsum</t>
  </si>
  <si>
    <t>Mojito</t>
  </si>
  <si>
    <t>Optimize</t>
  </si>
  <si>
    <t>CodeShip for Jira</t>
  </si>
  <si>
    <t>ETEOboard - the more agile Agile-Board</t>
  </si>
  <si>
    <t>Saxonia Systems Holding GmbH</t>
  </si>
  <si>
    <t>QARA - Test Management for Jira</t>
  </si>
  <si>
    <t>The Digital Group Inc</t>
  </si>
  <si>
    <t>Amazon DevOps Suite for Jira</t>
  </si>
  <si>
    <t>Gears worklog-restricted for Jira</t>
  </si>
  <si>
    <t>hktx.cn (æ±‡ç§‘å¤©ä¸‹)</t>
  </si>
  <si>
    <t>One-time Link</t>
  </si>
  <si>
    <t>Onit - Standups for Jira and Slack</t>
  </si>
  <si>
    <t>Onit</t>
  </si>
  <si>
    <t>Notes for Jira Issues</t>
  </si>
  <si>
    <t>Ahmad Faisal</t>
  </si>
  <si>
    <t>MoodLift for Emojis in Confluence</t>
  </si>
  <si>
    <t>EDAG Production Solutions GmbH &amp; Co. KG</t>
  </si>
  <si>
    <t>eZee Worklog Plus</t>
  </si>
  <si>
    <t>Eyzee</t>
  </si>
  <si>
    <t>Semaphore for Jira</t>
  </si>
  <si>
    <t>SkillsHawk- Skills Insights Software</t>
  </si>
  <si>
    <t>Creatros Technologies Inc.</t>
  </si>
  <si>
    <t>Advanced Deploy Schedule</t>
  </si>
  <si>
    <t>Oppasio Engineering</t>
  </si>
  <si>
    <t>Search by workflows</t>
  </si>
  <si>
    <t>STAGIL Assets Link Graph for Confluence</t>
  </si>
  <si>
    <t>STAGIL</t>
  </si>
  <si>
    <t>ILA DevOps Suite for Confluence</t>
  </si>
  <si>
    <t>Signals about blockers for Jira</t>
  </si>
  <si>
    <t>PingMi</t>
  </si>
  <si>
    <t>Cross filters matrix</t>
  </si>
  <si>
    <t>Okta Groups Sync for Confluence</t>
  </si>
  <si>
    <t>Scan It for Jira</t>
  </si>
  <si>
    <t>Plateer</t>
  </si>
  <si>
    <t>Section Custom Field</t>
  </si>
  <si>
    <t>Eli Solutions</t>
  </si>
  <si>
    <t>Transition Notifications for Jira</t>
  </si>
  <si>
    <t>Peak Plugins &amp; Consulting</t>
  </si>
  <si>
    <t>Kamba your Agile Standup Board</t>
  </si>
  <si>
    <t>THALES</t>
  </si>
  <si>
    <t>Dazzle - Awesome Macros for Confluence</t>
  </si>
  <si>
    <t>atSistemas</t>
  </si>
  <si>
    <t>Git X-Modules for Bitbucket Server</t>
  </si>
  <si>
    <t>TMate Software</t>
  </si>
  <si>
    <t>Splunk To Jira</t>
  </si>
  <si>
    <t>Usage insights for Jira</t>
  </si>
  <si>
    <t>Sourcesense</t>
  </si>
  <si>
    <t>Farseer - AI that estimates</t>
  </si>
  <si>
    <t>Supercharged</t>
  </si>
  <si>
    <t>Secure Forms for Jira</t>
  </si>
  <si>
    <t>JSoftware Inc</t>
  </si>
  <si>
    <t>Exploratory Testing Jira Plugin</t>
  </si>
  <si>
    <t>AssertStack</t>
  </si>
  <si>
    <t>webPageEmbed</t>
  </si>
  <si>
    <t>yhit</t>
  </si>
  <si>
    <t>Scrum Assistant</t>
  </si>
  <si>
    <t>Applab</t>
  </si>
  <si>
    <t>Melasoft SAP SmartBridge</t>
  </si>
  <si>
    <t>MELASOFT GmbH</t>
  </si>
  <si>
    <t>JSAB Jira Scaled Agile Boards</t>
  </si>
  <si>
    <t>Minty Minds</t>
  </si>
  <si>
    <t>Quick Comment for Jira</t>
  </si>
  <si>
    <t>Snow Line Software SPRL</t>
  </si>
  <si>
    <t>Sub Pages Restrictions</t>
  </si>
  <si>
    <t>Instant Filter Results for Jira</t>
  </si>
  <si>
    <t>Bence ErÅ‘s</t>
  </si>
  <si>
    <t>Project help info</t>
  </si>
  <si>
    <t>Scaled Agile PI Planning</t>
  </si>
  <si>
    <t>scaledLabs</t>
  </si>
  <si>
    <t>Salesforce Views</t>
  </si>
  <si>
    <t>Workshop Capture for Jira</t>
  </si>
  <si>
    <t>WallSync</t>
  </si>
  <si>
    <t>Platform</t>
  </si>
  <si>
    <t>Cloud Data Center Server</t>
  </si>
  <si>
    <t xml:space="preserve">Cloud  </t>
  </si>
  <si>
    <t xml:space="preserve">Cloud Data Center </t>
  </si>
  <si>
    <t xml:space="preserve">Cloud Server </t>
  </si>
  <si>
    <t xml:space="preserve">Data Center Server </t>
  </si>
  <si>
    <t xml:space="preserve">Server  </t>
  </si>
  <si>
    <t xml:space="preserve">Data Center  </t>
  </si>
  <si>
    <t>Final Free Month</t>
  </si>
  <si>
    <t>Quarter</t>
  </si>
  <si>
    <t>Apps</t>
  </si>
  <si>
    <t>Column Labels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</si>
  <si>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</si>
  <si>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</si>
  <si>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</si>
  <si>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</si>
  <si>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</si>
  <si>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</si>
  <si>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</si>
  <si>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</si>
  <si>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</si>
  <si>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</si>
  <si>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</si>
  <si>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</si>
  <si>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</si>
  <si>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</si>
  <si>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</si>
  <si>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</si>
  <si>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</si>
  <si>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Grand Total</t>
  </si>
  <si>
    <t>Row Labels</t>
  </si>
  <si>
    <t>Count of Apps</t>
  </si>
  <si>
    <t>Data Center</t>
  </si>
  <si>
    <t>Server</t>
  </si>
  <si>
    <t>Cloud</t>
  </si>
  <si>
    <t>1-1000</t>
  </si>
  <si>
    <t>1001-2000</t>
  </si>
  <si>
    <t>2001-3000</t>
  </si>
  <si>
    <t>4001-5000</t>
  </si>
  <si>
    <t>5001-6000</t>
  </si>
  <si>
    <t>20001-21000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</si>
</sst>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[Free to Paid App List 2.0.xlsx]Data Center Analysis!PivotTable5</c:name>
    <c:fmtId val="7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'Data Center Analysis'!$B$3:$B$4</c:f>
              <c:strCache>
                <c:ptCount val="1"/>
                <c:pt idx="0">
                  <c:v>Data Center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'Data Center Analysis'!$A$5:$A$22</c:f>
              <c:strCache>
                <c:ptCount val="17"/>
                <c:pt idx="0">
                  <c:v>2018Q4</c:v>
                </c:pt>
                <c:pt idx="1">
                  <c:v>2019Q1</c:v>
                </c:pt>
                <c:pt idx="2">
                  <c:v>2019Q2</c:v>
                </c:pt>
                <c:pt idx="3">
                  <c:v>2019Q3</c:v>
                </c:pt>
                <c:pt idx="4">
                  <c:v>2019Q4</c:v>
                </c:pt>
                <c:pt idx="5">
                  <c:v>2020Q1</c:v>
                </c:pt>
                <c:pt idx="6">
                  <c:v>2020Q2</c:v>
                </c:pt>
                <c:pt idx="7">
                  <c:v>2020Q3</c:v>
                </c:pt>
                <c:pt idx="8">
                  <c:v>2020Q4</c:v>
                </c:pt>
                <c:pt idx="9">
                  <c:v>2021Q1</c:v>
                </c:pt>
                <c:pt idx="10">
                  <c:v>2021Q2</c:v>
                </c:pt>
                <c:pt idx="11">
                  <c:v>2021Q3</c:v>
                </c:pt>
                <c:pt idx="12">
                  <c:v>2021Q4</c:v>
                </c:pt>
                <c:pt idx="13">
                  <c:v>2022Q1</c:v>
                </c:pt>
                <c:pt idx="14">
                  <c:v>2022Q2</c:v>
                </c:pt>
                <c:pt idx="15">
                  <c:v>2022Q3</c:v>
                </c:pt>
                <c:pt idx="16">
                  <c:v>2022Q4</c:v>
                </c:pt>
              </c:strCache>
            </c:strRef>
          </c:cat>
          <c:val>
            <c:numRef>
              <c:f>'Data Center Analysis'!$B$5:$B$22</c:f>
              <c:numCache>
                <c:formatCode>General</c:formatCode>
                <c:ptCount val="17"/>
                <c:pt idx="0">
                  <c:v>9</c:v>
                </c:pt>
                <c:pt idx="1">
                  <c:v>6</c:v>
                </c:pt>
                <c:pt idx="2">
                  <c:v>3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14</c:v>
                </c:pt>
                <c:pt idx="7">
                  <c:v>12</c:v>
                </c:pt>
                <c:pt idx="8">
                  <c:v>14</c:v>
                </c:pt>
                <c:pt idx="9">
                  <c:v>12</c:v>
                </c:pt>
                <c:pt idx="10">
                  <c:v>15</c:v>
                </c:pt>
                <c:pt idx="11">
                  <c:v>5</c:v>
                </c:pt>
                <c:pt idx="12">
                  <c:v>6</c:v>
                </c:pt>
                <c:pt idx="13">
                  <c:v>4</c:v>
                </c:pt>
                <c:pt idx="14">
                  <c:v>1</c:v>
                </c:pt>
                <c:pt idx="15">
                  <c:v>3</c:v>
                </c:pt>
                <c:pt idx="1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98-4E51-9F57-A53957D67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4306560"/>
        <c:axId val="2004309472"/>
      </c:lineChart>
      <c:catAx>
        <c:axId val="2004306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4309472"/>
        <c:crosses val="autoZero"/>
        <c:auto val="1"/>
        <c:lblAlgn val="ctr"/>
        <c:lblOffset val="100"/>
        <c:noMultiLvlLbl val="0"/>
      </c:catAx>
      <c:valAx>
        <c:axId val="200430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4306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[Free to Paid App List 2.0.xlsx]Server Analysis!PivotTable6</c:name>
    <c:fmtId val="3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'Server Analysis'!$B$3:$B$4</c:f>
              <c:strCache>
                <c:ptCount val="1"/>
                <c:pt idx="0">
                  <c:v>Server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'Server Analysis'!$A$5:$A$22</c:f>
              <c:strCache>
                <c:ptCount val="17"/>
                <c:pt idx="0">
                  <c:v>2018Q4</c:v>
                </c:pt>
                <c:pt idx="1">
                  <c:v>2019Q1</c:v>
                </c:pt>
                <c:pt idx="2">
                  <c:v>2019Q2</c:v>
                </c:pt>
                <c:pt idx="3">
                  <c:v>2019Q3</c:v>
                </c:pt>
                <c:pt idx="4">
                  <c:v>2019Q4</c:v>
                </c:pt>
                <c:pt idx="5">
                  <c:v>2020Q1</c:v>
                </c:pt>
                <c:pt idx="6">
                  <c:v>2020Q2</c:v>
                </c:pt>
                <c:pt idx="7">
                  <c:v>2020Q3</c:v>
                </c:pt>
                <c:pt idx="8">
                  <c:v>2020Q4</c:v>
                </c:pt>
                <c:pt idx="9">
                  <c:v>2021Q1</c:v>
                </c:pt>
                <c:pt idx="10">
                  <c:v>2021Q2</c:v>
                </c:pt>
                <c:pt idx="11">
                  <c:v>2021Q3</c:v>
                </c:pt>
                <c:pt idx="12">
                  <c:v>2021Q4</c:v>
                </c:pt>
                <c:pt idx="13">
                  <c:v>2022Q1</c:v>
                </c:pt>
                <c:pt idx="14">
                  <c:v>2022Q2</c:v>
                </c:pt>
                <c:pt idx="15">
                  <c:v>2022Q3</c:v>
                </c:pt>
                <c:pt idx="16">
                  <c:v>2022Q4</c:v>
                </c:pt>
              </c:strCache>
            </c:strRef>
          </c:cat>
          <c:val>
            <c:numRef>
              <c:f>'Server Analysis'!$B$5:$B$22</c:f>
              <c:numCache>
                <c:formatCode>General</c:formatCode>
                <c:ptCount val="17"/>
                <c:pt idx="0">
                  <c:v>12</c:v>
                </c:pt>
                <c:pt idx="1">
                  <c:v>6</c:v>
                </c:pt>
                <c:pt idx="2">
                  <c:v>4</c:v>
                </c:pt>
                <c:pt idx="3">
                  <c:v>15</c:v>
                </c:pt>
                <c:pt idx="4">
                  <c:v>10</c:v>
                </c:pt>
                <c:pt idx="5">
                  <c:v>11</c:v>
                </c:pt>
                <c:pt idx="6">
                  <c:v>16</c:v>
                </c:pt>
                <c:pt idx="7">
                  <c:v>12</c:v>
                </c:pt>
                <c:pt idx="8">
                  <c:v>19</c:v>
                </c:pt>
                <c:pt idx="9">
                  <c:v>11</c:v>
                </c:pt>
                <c:pt idx="10">
                  <c:v>53</c:v>
                </c:pt>
                <c:pt idx="11">
                  <c:v>6</c:v>
                </c:pt>
                <c:pt idx="12">
                  <c:v>4</c:v>
                </c:pt>
                <c:pt idx="13">
                  <c:v>1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71-4013-937D-1EE459160D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6684512"/>
        <c:axId val="2093801952"/>
      </c:lineChart>
      <c:catAx>
        <c:axId val="1616684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3801952"/>
        <c:crosses val="autoZero"/>
        <c:auto val="1"/>
        <c:lblAlgn val="ctr"/>
        <c:lblOffset val="100"/>
        <c:noMultiLvlLbl val="0"/>
      </c:catAx>
      <c:valAx>
        <c:axId val="209380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684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[Free to Paid App List 2.0.xlsx]Cloud Analysis!PivotTable7</c:name>
    <c:fmtId val="1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'Cloud Analysis'!$B$3:$B$4</c:f>
              <c:strCache>
                <c:ptCount val="1"/>
                <c:pt idx="0">
                  <c:v>Cloud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'Cloud Analysis'!$A$5:$A$21</c:f>
              <c:strCache>
                <c:ptCount val="16"/>
                <c:pt idx="0">
                  <c:v>2018Q4</c:v>
                </c:pt>
                <c:pt idx="1">
                  <c:v>2019Q1</c:v>
                </c:pt>
                <c:pt idx="2">
                  <c:v>2019Q3</c:v>
                </c:pt>
                <c:pt idx="3">
                  <c:v>2019Q4</c:v>
                </c:pt>
                <c:pt idx="4">
                  <c:v>2020Q1</c:v>
                </c:pt>
                <c:pt idx="5">
                  <c:v>2020Q2</c:v>
                </c:pt>
                <c:pt idx="6">
                  <c:v>2020Q3</c:v>
                </c:pt>
                <c:pt idx="7">
                  <c:v>2020Q4</c:v>
                </c:pt>
                <c:pt idx="8">
                  <c:v>2021Q1</c:v>
                </c:pt>
                <c:pt idx="9">
                  <c:v>2021Q2</c:v>
                </c:pt>
                <c:pt idx="10">
                  <c:v>2021Q3</c:v>
                </c:pt>
                <c:pt idx="11">
                  <c:v>2021Q4</c:v>
                </c:pt>
                <c:pt idx="12">
                  <c:v>2022Q1</c:v>
                </c:pt>
                <c:pt idx="13">
                  <c:v>2022Q2</c:v>
                </c:pt>
                <c:pt idx="14">
                  <c:v>2022Q3</c:v>
                </c:pt>
                <c:pt idx="15">
                  <c:v>2022Q4</c:v>
                </c:pt>
              </c:strCache>
            </c:strRef>
          </c:cat>
          <c:val>
            <c:numRef>
              <c:f>'Cloud Analysis'!$B$5:$B$21</c:f>
              <c:numCache>
                <c:formatCode>General</c:formatCode>
                <c:ptCount val="16"/>
                <c:pt idx="0">
                  <c:v>4</c:v>
                </c:pt>
                <c:pt idx="1">
                  <c:v>3</c:v>
                </c:pt>
                <c:pt idx="2">
                  <c:v>5</c:v>
                </c:pt>
                <c:pt idx="3">
                  <c:v>7</c:v>
                </c:pt>
                <c:pt idx="4">
                  <c:v>8</c:v>
                </c:pt>
                <c:pt idx="5">
                  <c:v>3</c:v>
                </c:pt>
                <c:pt idx="6">
                  <c:v>12</c:v>
                </c:pt>
                <c:pt idx="7">
                  <c:v>15</c:v>
                </c:pt>
                <c:pt idx="8">
                  <c:v>11</c:v>
                </c:pt>
                <c:pt idx="9">
                  <c:v>20</c:v>
                </c:pt>
                <c:pt idx="10">
                  <c:v>17</c:v>
                </c:pt>
                <c:pt idx="11">
                  <c:v>8</c:v>
                </c:pt>
                <c:pt idx="12">
                  <c:v>8</c:v>
                </c:pt>
                <c:pt idx="13">
                  <c:v>7</c:v>
                </c:pt>
                <c:pt idx="14">
                  <c:v>9</c:v>
                </c:pt>
                <c:pt idx="15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34-4C8F-AB2A-F778A9D5DB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2711424"/>
        <c:axId val="2082710176"/>
      </c:lineChart>
      <c:catAx>
        <c:axId val="2082711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2710176"/>
        <c:crosses val="autoZero"/>
        <c:auto val="1"/>
        <c:lblAlgn val="ctr"/>
        <c:lblOffset val="100"/>
        <c:noMultiLvlLbl val="0"/>
      </c:catAx>
      <c:valAx>
        <c:axId val="208271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2711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[Free to Paid App List 2.0.xlsx]Vendor Analysis!PivotTable8</c:name>
    <c:fmtId val="1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'Vendor Analysis'!$B$3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'Vendor Analysis'!$A$4:$A$164</c:f>
              <c:strCache>
                <c:ptCount val="160"/>
                <c:pt idx="0">
                  <c:v>//SEIBERT/MEDIA</c:v>
                </c:pt>
                <c:pt idx="1">
                  <c:v>//SEIBERT/MEDIA - coderay</c:v>
                </c:pt>
                <c:pt idx="2">
                  <c:v>//SEIBERT/MEDIA - Junovi</c:v>
                </c:pt>
                <c:pt idx="3">
                  <c:v>Actonic GmbH</c:v>
                </c:pt>
                <c:pt idx="4">
                  <c:v>AD Apps</c:v>
                </c:pt>
                <c:pt idx="5">
                  <c:v>Adweb Software</c:v>
                </c:pt>
                <c:pt idx="6">
                  <c:v>AELBOX</c:v>
                </c:pt>
                <c:pt idx="7">
                  <c:v>Agile Apps</c:v>
                </c:pt>
                <c:pt idx="8">
                  <c:v>Agilis LT</c:v>
                </c:pt>
                <c:pt idx="9">
                  <c:v>Ahmad Faisal</c:v>
                </c:pt>
                <c:pt idx="10">
                  <c:v>Akeles Consulting</c:v>
                </c:pt>
                <c:pt idx="11">
                  <c:v>Alan Gibson</c:v>
                </c:pt>
                <c:pt idx="12">
                  <c:v>ALDEVA DIGITAL s.r.o.</c:v>
                </c:pt>
                <c:pt idx="13">
                  <c:v>Alkaes Consulting</c:v>
                </c:pt>
                <c:pt idx="14">
                  <c:v>Alliedium, an Allied Testing company</c:v>
                </c:pt>
                <c:pt idx="15">
                  <c:v>Almarise</c:v>
                </c:pt>
                <c:pt idx="16">
                  <c:v>ALMBASE</c:v>
                </c:pt>
                <c:pt idx="17">
                  <c:v>Amrut Software Pvt Ltd</c:v>
                </c:pt>
                <c:pt idx="18">
                  <c:v>Appbox.ai</c:v>
                </c:pt>
                <c:pt idx="19">
                  <c:v>Appfire</c:v>
                </c:pt>
                <c:pt idx="20">
                  <c:v>Applab</c:v>
                </c:pt>
                <c:pt idx="21">
                  <c:v>ASK Software</c:v>
                </c:pt>
                <c:pt idx="22">
                  <c:v>AssertStack</c:v>
                </c:pt>
                <c:pt idx="23">
                  <c:v>atSistemas</c:v>
                </c:pt>
                <c:pt idx="24">
                  <c:v>Avant</c:v>
                </c:pt>
                <c:pt idx="25">
                  <c:v>Axdania</c:v>
                </c:pt>
                <c:pt idx="26">
                  <c:v>Bence ErÅ‘s</c:v>
                </c:pt>
                <c:pt idx="27">
                  <c:v>Bitband</c:v>
                </c:pt>
                <c:pt idx="28">
                  <c:v>Bit-Booster Software</c:v>
                </c:pt>
                <c:pt idx="29">
                  <c:v>bitvoodoo ag</c:v>
                </c:pt>
                <c:pt idx="30">
                  <c:v>bitvoodoo labs</c:v>
                </c:pt>
                <c:pt idx="31">
                  <c:v>Bitwelt Software Labs</c:v>
                </c:pt>
                <c:pt idx="32">
                  <c:v>Bloompeak</c:v>
                </c:pt>
                <c:pt idx="33">
                  <c:v>BrizoIT</c:v>
                </c:pt>
                <c:pt idx="34">
                  <c:v>ByteSource Technology Consulting GmbH</c:v>
                </c:pt>
                <c:pt idx="35">
                  <c:v>Caelor</c:v>
                </c:pt>
                <c:pt idx="36">
                  <c:v>Candylio Software Pte. Ltd.</c:v>
                </c:pt>
                <c:pt idx="37">
                  <c:v>Catch Software</c:v>
                </c:pt>
                <c:pt idx="38">
                  <c:v>catworkx GmbH</c:v>
                </c:pt>
                <c:pt idx="39">
                  <c:v>Chasing Agility</c:v>
                </c:pt>
                <c:pt idx="40">
                  <c:v>CloseIT s.r.o.</c:v>
                </c:pt>
                <c:pt idx="41">
                  <c:v>codecentric AG</c:v>
                </c:pt>
                <c:pt idx="42">
                  <c:v>codeclou GmbH</c:v>
                </c:pt>
                <c:pt idx="43">
                  <c:v>codedoers</c:v>
                </c:pt>
                <c:pt idx="44">
                  <c:v>codescape - Stefan Glase</c:v>
                </c:pt>
                <c:pt idx="45">
                  <c:v>CraftCoders</c:v>
                </c:pt>
                <c:pt idx="46">
                  <c:v>Creativas</c:v>
                </c:pt>
                <c:pt idx="47">
                  <c:v>Creatros Technologies Inc.</c:v>
                </c:pt>
                <c:pt idx="48">
                  <c:v>David Simpson Apps</c:v>
                </c:pt>
                <c:pt idx="49">
                  <c:v>DC Factory</c:v>
                </c:pt>
                <c:pt idx="50">
                  <c:v>Designextech LLC</c:v>
                </c:pt>
                <c:pt idx="51">
                  <c:v>Deviniti</c:v>
                </c:pt>
                <c:pt idx="52">
                  <c:v>DevOpsSystems GmbH</c:v>
                </c:pt>
                <c:pt idx="53">
                  <c:v>DevSamurai</c:v>
                </c:pt>
                <c:pt idx="54">
                  <c:v>DigiXperience</c:v>
                </c:pt>
                <c:pt idx="55">
                  <c:v>Do Async</c:v>
                </c:pt>
                <c:pt idx="56">
                  <c:v>Dutch Beginners</c:v>
                </c:pt>
                <c:pt idx="57">
                  <c:v>EDAG Production Solutions GmbH &amp; Co. KG</c:v>
                </c:pt>
                <c:pt idx="58">
                  <c:v>eDevApps</c:v>
                </c:pt>
                <c:pt idx="59">
                  <c:v>EEA communication solutions</c:v>
                </c:pt>
                <c:pt idx="60">
                  <c:v>Eisonesoft</c:v>
                </c:pt>
                <c:pt idx="61">
                  <c:v>Eli Solutions</c:v>
                </c:pt>
                <c:pt idx="62">
                  <c:v>Europa Labs Pty Ltd</c:v>
                </c:pt>
                <c:pt idx="63">
                  <c:v>excentia</c:v>
                </c:pt>
                <c:pt idx="64">
                  <c:v>eXtensi</c:v>
                </c:pt>
                <c:pt idx="65">
                  <c:v>Eyzee</c:v>
                </c:pt>
                <c:pt idx="66">
                  <c:v>Final Improvements</c:v>
                </c:pt>
                <c:pt idx="67">
                  <c:v>Gebsun</c:v>
                </c:pt>
                <c:pt idx="68">
                  <c:v>GitConnector</c:v>
                </c:pt>
                <c:pt idx="69">
                  <c:v>GL Solutions</c:v>
                </c:pt>
                <c:pt idx="70">
                  <c:v>Globo Solutions</c:v>
                </c:pt>
                <c:pt idx="71">
                  <c:v>Goldfinger Holdings, Inc.</c:v>
                </c:pt>
                <c:pt idx="72">
                  <c:v>HeroCoders</c:v>
                </c:pt>
                <c:pt idx="73">
                  <c:v>hktx.cn (æ±‡ç§‘å¤©ä¸‹)</c:v>
                </c:pt>
                <c:pt idx="74">
                  <c:v>ILA eSolution</c:v>
                </c:pt>
                <c:pt idx="75">
                  <c:v>it.Lab</c:v>
                </c:pt>
                <c:pt idx="76">
                  <c:v>IXPERTA s.r.o.</c:v>
                </c:pt>
                <c:pt idx="77">
                  <c:v>Izymes Pty Ltd</c:v>
                </c:pt>
                <c:pt idx="78">
                  <c:v>JiBrok</c:v>
                </c:pt>
                <c:pt idx="79">
                  <c:v>JSoftware Inc</c:v>
                </c:pt>
                <c:pt idx="80">
                  <c:v>Kirill Shashov</c:v>
                </c:pt>
                <c:pt idx="81">
                  <c:v>Life in Codes</c:v>
                </c:pt>
                <c:pt idx="82">
                  <c:v>Lime Trees</c:v>
                </c:pt>
                <c:pt idx="83">
                  <c:v>Lively Apps</c:v>
                </c:pt>
                <c:pt idx="84">
                  <c:v>Maximilian Porzelt</c:v>
                </c:pt>
                <c:pt idx="85">
                  <c:v>MELASOFT GmbH</c:v>
                </c:pt>
                <c:pt idx="86">
                  <c:v>MergeBase</c:v>
                </c:pt>
                <c:pt idx="87">
                  <c:v>MESILAT LIMITED</c:v>
                </c:pt>
                <c:pt idx="88">
                  <c:v>Mibex Software GmbH</c:v>
                </c:pt>
                <c:pt idx="89">
                  <c:v>micro-ps</c:v>
                </c:pt>
                <c:pt idx="90">
                  <c:v>Mindpro</c:v>
                </c:pt>
                <c:pt idx="91">
                  <c:v>miniOrange</c:v>
                </c:pt>
                <c:pt idx="92">
                  <c:v>Minty Minds</c:v>
                </c:pt>
                <c:pt idx="93">
                  <c:v>Modus Create Labs</c:v>
                </c:pt>
                <c:pt idx="94">
                  <c:v>Mojito</c:v>
                </c:pt>
                <c:pt idx="95">
                  <c:v>MoroSystems, s.r.o.</c:v>
                </c:pt>
                <c:pt idx="96">
                  <c:v>Move Work Forward</c:v>
                </c:pt>
                <c:pt idx="97">
                  <c:v>MrAddonÂ® by TecnoFor</c:v>
                </c:pt>
                <c:pt idx="98">
                  <c:v>Multiplier</c:v>
                </c:pt>
                <c:pt idx="99">
                  <c:v>MustHave Technology</c:v>
                </c:pt>
                <c:pt idx="100">
                  <c:v>My.com</c:v>
                </c:pt>
                <c:pt idx="101">
                  <c:v>Narva Apps (formerly Bitwelt Software)</c:v>
                </c:pt>
                <c:pt idx="102">
                  <c:v>Navarambh Software Pvt. Ltd.</c:v>
                </c:pt>
                <c:pt idx="103">
                  <c:v>Netic A/S</c:v>
                </c:pt>
                <c:pt idx="104">
                  <c:v>New Verve Consulting</c:v>
                </c:pt>
                <c:pt idx="105">
                  <c:v>Nextup.ai (an Appfire company) â†” Enterprise apps for Slack and Teams</c:v>
                </c:pt>
                <c:pt idx="106">
                  <c:v>Old Street Solutions</c:v>
                </c:pt>
                <c:pt idx="107">
                  <c:v>Onit</c:v>
                </c:pt>
                <c:pt idx="108">
                  <c:v>Oppasio Engineering</c:v>
                </c:pt>
                <c:pt idx="109">
                  <c:v>Peak Plugins &amp; Consulting</c:v>
                </c:pt>
                <c:pt idx="110">
                  <c:v>PingMi</c:v>
                </c:pt>
                <c:pt idx="111">
                  <c:v>Pitronote</c:v>
                </c:pt>
                <c:pt idx="112">
                  <c:v>Plateer</c:v>
                </c:pt>
                <c:pt idx="113">
                  <c:v>Prevas InfoVis AB</c:v>
                </c:pt>
                <c:pt idx="114">
                  <c:v>Qotilabs</c:v>
                </c:pt>
                <c:pt idx="115">
                  <c:v>RadBee Ltd</c:v>
                </c:pt>
                <c:pt idx="116">
                  <c:v>Reconquest</c:v>
                </c:pt>
                <c:pt idx="117">
                  <c:v>resolution Reichert Network Solutions GmbH</c:v>
                </c:pt>
                <c:pt idx="118">
                  <c:v>Rewind</c:v>
                </c:pt>
                <c:pt idx="119">
                  <c:v>Ricksoft, Inc.</c:v>
                </c:pt>
                <c:pt idx="120">
                  <c:v>Ros Entertainment</c:v>
                </c:pt>
                <c:pt idx="121">
                  <c:v>Rozdoum</c:v>
                </c:pt>
                <c:pt idx="122">
                  <c:v>RVS</c:v>
                </c:pt>
                <c:pt idx="123">
                  <c:v>Saxonia Systems Holding GmbH</c:v>
                </c:pt>
                <c:pt idx="124">
                  <c:v>scaledLabs</c:v>
                </c:pt>
                <c:pt idx="125">
                  <c:v>ServiceRocket</c:v>
                </c:pt>
                <c:pt idx="126">
                  <c:v>Sevidev</c:v>
                </c:pt>
                <c:pt idx="127">
                  <c:v>Shim Technologies LLC</c:v>
                </c:pt>
                <c:pt idx="128">
                  <c:v>Shinetech Software</c:v>
                </c:pt>
                <c:pt idx="129">
                  <c:v>Shiranui Software</c:v>
                </c:pt>
                <c:pt idx="130">
                  <c:v>Smadoa GmbH</c:v>
                </c:pt>
                <c:pt idx="131">
                  <c:v>Snow Line Software SPRL</c:v>
                </c:pt>
                <c:pt idx="132">
                  <c:v>SodiusWillert</c:v>
                </c:pt>
                <c:pt idx="133">
                  <c:v>Soteri</c:v>
                </c:pt>
                <c:pt idx="134">
                  <c:v>Sourcesense</c:v>
                </c:pt>
                <c:pt idx="135">
                  <c:v>STAGIL</c:v>
                </c:pt>
                <c:pt idx="136">
                  <c:v>Stiltsoft Europe OÃœ</c:v>
                </c:pt>
                <c:pt idx="137">
                  <c:v>Supercharged</c:v>
                </c:pt>
                <c:pt idx="138">
                  <c:v>Sweet Bananas</c:v>
                </c:pt>
                <c:pt idx="139">
                  <c:v>Teamlead</c:v>
                </c:pt>
                <c:pt idx="140">
                  <c:v>TecChu</c:v>
                </c:pt>
                <c:pt idx="141">
                  <c:v>Tech-5</c:v>
                </c:pt>
                <c:pt idx="142">
                  <c:v>TechTime Initiative Group Limited</c:v>
                </c:pt>
                <c:pt idx="143">
                  <c:v>Tempo Software Inc</c:v>
                </c:pt>
                <c:pt idx="144">
                  <c:v>THALES</c:v>
                </c:pt>
                <c:pt idx="145">
                  <c:v>The Digital Group Inc</c:v>
                </c:pt>
                <c:pt idx="146">
                  <c:v>ThreadQ</c:v>
                </c:pt>
                <c:pt idx="147">
                  <c:v>TMate Software</c:v>
                </c:pt>
                <c:pt idx="148">
                  <c:v>TNG Technology Consulting GmbH</c:v>
                </c:pt>
                <c:pt idx="149">
                  <c:v>TouchDown</c:v>
                </c:pt>
                <c:pt idx="150">
                  <c:v>Troopr.ai - Slack apps for Jira and Confluence</c:v>
                </c:pt>
                <c:pt idx="151">
                  <c:v>Trundl Inc</c:v>
                </c:pt>
                <c:pt idx="152">
                  <c:v>Twinit LLC</c:v>
                </c:pt>
                <c:pt idx="153">
                  <c:v>venITure GmbH</c:v>
                </c:pt>
                <c:pt idx="154">
                  <c:v>Votazz</c:v>
                </c:pt>
                <c:pt idx="155">
                  <c:v>WallSync</c:v>
                </c:pt>
                <c:pt idx="156">
                  <c:v>WERARE</c:v>
                </c:pt>
                <c:pt idx="157">
                  <c:v>YASFLOW</c:v>
                </c:pt>
                <c:pt idx="158">
                  <c:v>yasoon</c:v>
                </c:pt>
                <c:pt idx="159">
                  <c:v>yhit</c:v>
                </c:pt>
              </c:strCache>
            </c:strRef>
          </c:cat>
          <c:val>
            <c:numRef>
              <c:f>'Vendor Analysis'!$B$4:$B$164</c:f>
              <c:numCache>
                <c:formatCode>General</c:formatCode>
                <c:ptCount val="160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22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2</c:v>
                </c:pt>
                <c:pt idx="25">
                  <c:v>1</c:v>
                </c:pt>
                <c:pt idx="26">
                  <c:v>1</c:v>
                </c:pt>
                <c:pt idx="27">
                  <c:v>13</c:v>
                </c:pt>
                <c:pt idx="28">
                  <c:v>2</c:v>
                </c:pt>
                <c:pt idx="29">
                  <c:v>1</c:v>
                </c:pt>
                <c:pt idx="30">
                  <c:v>2</c:v>
                </c:pt>
                <c:pt idx="31">
                  <c:v>3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4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2</c:v>
                </c:pt>
                <c:pt idx="43">
                  <c:v>2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2</c:v>
                </c:pt>
                <c:pt idx="49">
                  <c:v>2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7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2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2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4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15</c:v>
                </c:pt>
                <c:pt idx="75">
                  <c:v>1</c:v>
                </c:pt>
                <c:pt idx="76">
                  <c:v>1</c:v>
                </c:pt>
                <c:pt idx="77">
                  <c:v>2</c:v>
                </c:pt>
                <c:pt idx="78">
                  <c:v>12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3</c:v>
                </c:pt>
                <c:pt idx="85">
                  <c:v>1</c:v>
                </c:pt>
                <c:pt idx="86">
                  <c:v>1</c:v>
                </c:pt>
                <c:pt idx="87">
                  <c:v>2</c:v>
                </c:pt>
                <c:pt idx="88">
                  <c:v>3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4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6</c:v>
                </c:pt>
                <c:pt idx="102">
                  <c:v>1</c:v>
                </c:pt>
                <c:pt idx="103">
                  <c:v>4</c:v>
                </c:pt>
                <c:pt idx="104">
                  <c:v>1</c:v>
                </c:pt>
                <c:pt idx="105">
                  <c:v>1</c:v>
                </c:pt>
                <c:pt idx="106">
                  <c:v>2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2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2</c:v>
                </c:pt>
                <c:pt idx="119">
                  <c:v>4</c:v>
                </c:pt>
                <c:pt idx="120">
                  <c:v>2</c:v>
                </c:pt>
                <c:pt idx="121">
                  <c:v>2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3</c:v>
                </c:pt>
                <c:pt idx="126">
                  <c:v>4</c:v>
                </c:pt>
                <c:pt idx="127">
                  <c:v>1</c:v>
                </c:pt>
                <c:pt idx="128">
                  <c:v>1</c:v>
                </c:pt>
                <c:pt idx="129">
                  <c:v>7</c:v>
                </c:pt>
                <c:pt idx="130">
                  <c:v>1</c:v>
                </c:pt>
                <c:pt idx="131">
                  <c:v>1</c:v>
                </c:pt>
                <c:pt idx="132">
                  <c:v>1</c:v>
                </c:pt>
                <c:pt idx="133">
                  <c:v>1</c:v>
                </c:pt>
                <c:pt idx="134">
                  <c:v>1</c:v>
                </c:pt>
                <c:pt idx="135">
                  <c:v>1</c:v>
                </c:pt>
                <c:pt idx="136">
                  <c:v>3</c:v>
                </c:pt>
                <c:pt idx="137">
                  <c:v>1</c:v>
                </c:pt>
                <c:pt idx="138">
                  <c:v>1</c:v>
                </c:pt>
                <c:pt idx="139">
                  <c:v>6</c:v>
                </c:pt>
                <c:pt idx="140">
                  <c:v>1</c:v>
                </c:pt>
                <c:pt idx="141">
                  <c:v>1</c:v>
                </c:pt>
                <c:pt idx="142">
                  <c:v>3</c:v>
                </c:pt>
                <c:pt idx="143">
                  <c:v>1</c:v>
                </c:pt>
                <c:pt idx="144">
                  <c:v>1</c:v>
                </c:pt>
                <c:pt idx="145">
                  <c:v>1</c:v>
                </c:pt>
                <c:pt idx="146">
                  <c:v>1</c:v>
                </c:pt>
                <c:pt idx="147">
                  <c:v>1</c:v>
                </c:pt>
                <c:pt idx="148">
                  <c:v>7</c:v>
                </c:pt>
                <c:pt idx="149">
                  <c:v>1</c:v>
                </c:pt>
                <c:pt idx="150">
                  <c:v>3</c:v>
                </c:pt>
                <c:pt idx="151">
                  <c:v>2</c:v>
                </c:pt>
                <c:pt idx="152">
                  <c:v>1</c:v>
                </c:pt>
                <c:pt idx="153">
                  <c:v>1</c:v>
                </c:pt>
                <c:pt idx="154">
                  <c:v>7</c:v>
                </c:pt>
                <c:pt idx="155">
                  <c:v>1</c:v>
                </c:pt>
                <c:pt idx="156">
                  <c:v>4</c:v>
                </c:pt>
                <c:pt idx="157">
                  <c:v>1</c:v>
                </c:pt>
                <c:pt idx="158">
                  <c:v>1</c:v>
                </c:pt>
                <c:pt idx="15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5F-43E5-B1D5-99F55E136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99713552"/>
        <c:axId val="1799718128"/>
      </c:barChart>
      <c:catAx>
        <c:axId val="1799713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9718128"/>
        <c:crosses val="autoZero"/>
        <c:auto val="1"/>
        <c:lblAlgn val="ctr"/>
        <c:lblOffset val="100"/>
        <c:noMultiLvlLbl val="0"/>
      </c:catAx>
      <c:valAx>
        <c:axId val="1799718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9713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[Free to Paid App List 2.0.xlsx]Size Analysis!PivotTable9</c:name>
    <c:fmtId val="3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'Size Analysis'!$B$3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'Size Analysis'!$A$4:$A$10</c:f>
              <c:strCache>
                <c:ptCount val="6"/>
                <c:pt idx="0">
                  <c:v>1-1000</c:v>
                </c:pt>
                <c:pt idx="1">
                  <c:v>1001-2000</c:v>
                </c:pt>
                <c:pt idx="2">
                  <c:v>2001-3000</c:v>
                </c:pt>
                <c:pt idx="3">
                  <c:v>4001-5000</c:v>
                </c:pt>
                <c:pt idx="4">
                  <c:v>5001-6000</c:v>
                </c:pt>
                <c:pt idx="5">
                  <c:v>20001-21000</c:v>
                </c:pt>
              </c:strCache>
            </c:strRef>
          </c:cat>
          <c:val>
            <c:numRef>
              <c:f>'Size Analysis'!$B$4:$B$10</c:f>
              <c:numCache>
                <c:formatCode>General</c:formatCode>
                <c:ptCount val="6"/>
                <c:pt idx="0">
                  <c:v>273</c:v>
                </c:pt>
                <c:pt idx="1">
                  <c:v>28</c:v>
                </c:pt>
                <c:pt idx="2">
                  <c:v>9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62-4B12-B74F-9543D91E54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0611360"/>
        <c:axId val="2090611776"/>
      </c:lineChart>
      <c:catAx>
        <c:axId val="209061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0611776"/>
        <c:crosses val="autoZero"/>
        <c:auto val="1"/>
        <c:lblAlgn val="ctr"/>
        <c:lblOffset val="100"/>
        <c:noMultiLvlLbl val="0"/>
      </c:catAx>
      <c:valAx>
        <c:axId val="2090611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061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[Free to Paid App List 2.0.xlsx]Sheet8!PivotTable10</c:name>
    <c:fmtId val="1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Sheet8!$B$3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Sheet8!$A$4:$A$21</c:f>
              <c:strCache>
                <c:ptCount val="17"/>
                <c:pt idx="0">
                  <c:v>2018Q4</c:v>
                </c:pt>
                <c:pt idx="1">
                  <c:v>2019Q1</c:v>
                </c:pt>
                <c:pt idx="2">
                  <c:v>2019Q2</c:v>
                </c:pt>
                <c:pt idx="3">
                  <c:v>2019Q3</c:v>
                </c:pt>
                <c:pt idx="4">
                  <c:v>2019Q4</c:v>
                </c:pt>
                <c:pt idx="5">
                  <c:v>2020Q1</c:v>
                </c:pt>
                <c:pt idx="6">
                  <c:v>2020Q2</c:v>
                </c:pt>
                <c:pt idx="7">
                  <c:v>2020Q3</c:v>
                </c:pt>
                <c:pt idx="8">
                  <c:v>2020Q4</c:v>
                </c:pt>
                <c:pt idx="9">
                  <c:v>2021Q1</c:v>
                </c:pt>
                <c:pt idx="10">
                  <c:v>2021Q2</c:v>
                </c:pt>
                <c:pt idx="11">
                  <c:v>2021Q3</c:v>
                </c:pt>
                <c:pt idx="12">
                  <c:v>2021Q4</c:v>
                </c:pt>
                <c:pt idx="13">
                  <c:v>2022Q1</c:v>
                </c:pt>
                <c:pt idx="14">
                  <c:v>2022Q2</c:v>
                </c:pt>
                <c:pt idx="15">
                  <c:v>2022Q3</c:v>
                </c:pt>
                <c:pt idx="16">
                  <c:v>2022Q4</c:v>
                </c:pt>
              </c:strCache>
            </c:strRef>
          </c:cat>
          <c:val>
            <c:numRef>
              <c:f>Sheet8!$B$4:$B$21</c:f>
              <c:numCache>
                <c:formatCode>General</c:formatCode>
                <c:ptCount val="17"/>
                <c:pt idx="0">
                  <c:v>14</c:v>
                </c:pt>
                <c:pt idx="1">
                  <c:v>7</c:v>
                </c:pt>
                <c:pt idx="2">
                  <c:v>4</c:v>
                </c:pt>
                <c:pt idx="3">
                  <c:v>18</c:v>
                </c:pt>
                <c:pt idx="4">
                  <c:v>13</c:v>
                </c:pt>
                <c:pt idx="5">
                  <c:v>15</c:v>
                </c:pt>
                <c:pt idx="6">
                  <c:v>19</c:v>
                </c:pt>
                <c:pt idx="7">
                  <c:v>18</c:v>
                </c:pt>
                <c:pt idx="8">
                  <c:v>25</c:v>
                </c:pt>
                <c:pt idx="9">
                  <c:v>18</c:v>
                </c:pt>
                <c:pt idx="10">
                  <c:v>69</c:v>
                </c:pt>
                <c:pt idx="11">
                  <c:v>22</c:v>
                </c:pt>
                <c:pt idx="12">
                  <c:v>11</c:v>
                </c:pt>
                <c:pt idx="13">
                  <c:v>9</c:v>
                </c:pt>
                <c:pt idx="14">
                  <c:v>10</c:v>
                </c:pt>
                <c:pt idx="15">
                  <c:v>11</c:v>
                </c:pt>
                <c:pt idx="16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D1-4436-BBE7-35E6E755E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79124576"/>
        <c:axId val="2004302032"/>
      </c:lineChart>
      <c:catAx>
        <c:axId val="1379124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4302032"/>
        <c:crosses val="autoZero"/>
        <c:auto val="1"/>
        <c:lblAlgn val="ctr"/>
        <c:lblOffset val="100"/>
        <c:noMultiLvlLbl val="0"/>
      </c:catAx>
      <c:valAx>
        <c:axId val="200430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9124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466725</xdr:colOff>
      <xdr:row>2</xdr:row>
      <xdr:rowOff>42861</xdr:rowOff>
    </xdr:from>
    <xdr:to>
      <xdr:col>19</xdr:col>
      <xdr:colOff>495300</xdr:colOff>
      <xdr:row>20</xdr:row>
      <xdr:rowOff>9524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8B0DE41-EA07-5A6E-C9ED-0FF183C5B2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485775</xdr:colOff>
      <xdr:row>1</xdr:row>
      <xdr:rowOff>147637</xdr:rowOff>
    </xdr:from>
    <xdr:to>
      <xdr:col>21</xdr:col>
      <xdr:colOff>200025</xdr:colOff>
      <xdr:row>24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D06083D-5BDE-5804-7C43-316C5852CD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495298</xdr:colOff>
      <xdr:row>2</xdr:row>
      <xdr:rowOff>19049</xdr:rowOff>
    </xdr:from>
    <xdr:to>
      <xdr:col>20</xdr:col>
      <xdr:colOff>161924</xdr:colOff>
      <xdr:row>21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7CF23D-75D7-EC7E-C9C9-C12D7FF337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295275</xdr:colOff>
      <xdr:row>127</xdr:row>
      <xdr:rowOff>138112</xdr:rowOff>
    </xdr:from>
    <xdr:to>
      <xdr:col>11</xdr:col>
      <xdr:colOff>409575</xdr:colOff>
      <xdr:row>142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EBD1F9-32B5-C225-C89A-6C16C7AA79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619124</xdr:colOff>
      <xdr:row>1</xdr:row>
      <xdr:rowOff>176211</xdr:rowOff>
    </xdr:from>
    <xdr:to>
      <xdr:col>33</xdr:col>
      <xdr:colOff>38099</xdr:colOff>
      <xdr:row>20</xdr:row>
      <xdr:rowOff>66674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8F9C886-9425-44B3-2AA7-95EE905F43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209550</xdr:colOff>
      <xdr:row>11</xdr:row>
      <xdr:rowOff>166687</xdr:rowOff>
    </xdr:from>
    <xdr:to>
      <xdr:col>17</xdr:col>
      <xdr:colOff>323850</xdr:colOff>
      <xdr:row>26</xdr:row>
      <xdr:rowOff>52387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531CF4D-C350-C8C0-E919-AA3B2C381C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odney George Nissen, III" refreshedDate="44993.448143287038" createdVersion="8" refreshedVersion="8" minRefreshableVersion="3" recordCount="315" xr:uid="{364F781A-5389-4B1C-877B-329490B058B1}">
  <cacheSource type="worksheet">
    <worksheetSource ref="A1:I316" sheet="Data"/>
  </cacheSource>
  <cacheFields count="9">
    <cacheField name="Apps" numFmtId="0">
      <sharedItems count="314">
        <s v="Timesheet Tracking for Jira"/>
        <s v="Structure.Gantt by Tempo - Gantt Charts &amp; Roadmaps for Jira"/>
        <s v="Integrity Check for Jira"/>
        <s v="Jira Misc Custom Fields (JMCF)"/>
        <s v="Power Admin for Jira"/>
        <s v="Agile User Story Maps, Roadmaps &amp; Persona for Jira"/>
        <s v="MacroSuite - Content Formatting Macros"/>
        <s v="AIO Tests (All-In-One Test Management for Jira)"/>
        <s v="Workflow Enhancer for Jira"/>
        <s v="Magic Estimations - Async and Planning Poker sizing for Jira"/>
        <s v="User Export for Jira"/>
        <s v="Resource Planning, Gantt Chart, Project Management for Jira"/>
        <s v="Post Webhooks for Bitbucket"/>
        <s v="Team Worklog Reports"/>
        <s v="Yet Another Commit Checker"/>
        <s v="User Switcher for Jira"/>
        <s v="Issue Calendar for Jira"/>
        <s v="Content Viz - Navigation, Org Charts, News &amp; Integrations"/>
        <s v="Page Approval for Confluence"/>
        <s v="Time Tracking, Timesheet, Resource Planning &amp; Cost for Jira"/>
        <s v="Custom Content for Jira"/>
        <s v="Home Directory, Database &amp; Log Browser for Jira"/>
        <s v="Reminder for Jira - Follow Up Issues"/>
        <s v="Excel-like Tables for Confluence - Spreadsheet and Chart"/>
        <s v="Slack notifications for Bitbucket"/>
        <s v="Power Utilities for Jira - Workflow toolbox for admins"/>
        <s v="Visualize OpenAPI (Swagger) documentation"/>
        <s v="Clockwork Automated Time Tracking &amp; Timesheets Pro"/>
        <s v="Reports - Charts and Graphs for Jira Dashboard"/>
        <s v="Gantt Chart Planner - Roadmap &amp; Timeline - for Confluence"/>
        <s v="OKR for Jira"/>
        <s v="Backlog Prioritization for Jira. Pro"/>
        <s v="Task Reminder for Confluence"/>
        <s v="Bar Charts for Jira"/>
        <s v="Comala Metadata"/>
        <s v="My ToDo"/>
        <s v="Scrumpy Planning Poker for Jira"/>
        <s v="Control Freak - Commit Checkers and Jira Hooks for Bitbucket"/>
        <s v="Whiteboards for Jira: team collaboration"/>
        <s v="Flow Board"/>
        <s v="Jigit - Jira GitHub &amp; GitLab integration"/>
        <s v="Roll-Up Reports for Jira"/>
        <s v="User Export for Confluence"/>
        <s v="External Links for Confluence"/>
        <s v="Create GitHub Branches from Jira"/>
        <s v="PDF Macros for Confluence"/>
        <s v="HTML Macro for Confluence"/>
        <s v="Agile Planning Poker, Retrospectives, Daily Standup for Jira"/>
        <s v="PowerPlantUML"/>
        <s v="DarkTheme"/>
        <s v="Table Exporter for Confluence"/>
        <s v="Label Manager for Jira Cloud"/>
        <s v="Linchpin Intranet Suite"/>
        <s v="Whiteboards: collaborative diagrams and flows for Confluence"/>
        <s v="Microsoft Teams for Jira &amp; JSM - Smart Connect"/>
        <s v="Prometheus Exporter PRO for Jira"/>
        <s v="JQL Booster Pack"/>
        <s v="Google Analytics for Confluence"/>
        <s v="Properties - Custom fields, Metadata, Databases &amp; Reports"/>
        <s v="Smart Tables for Confluence"/>
        <s v="Description &amp; Comment Templates for Jira Cloud"/>
        <s v="Collapsible Dashboard Sidebar"/>
        <s v="Epic Timesheets: Estimate &amp; Worklog reports"/>
        <s v="Mindpro Insights - Charts, Reports &amp; Dashboards for Jira"/>
        <s v="Async Poker - Remote Planning&amp;Estimation"/>
        <s v="Microsoft Teams Integration for Jira"/>
        <s v="Prometheus Exporter for Confluence"/>
        <s v="Stateoscope"/>
        <s v="Prometheus Exporter PRO for Confluence"/>
        <s v="Github integration for Jira"/>
        <s v="Gitlab Jira integration"/>
        <s v="Power Scripts for Confluence"/>
        <s v="Rotate Images for Confluence"/>
        <s v="Bitbucket Integration for Jira"/>
        <s v="Google Analytics in Confluence"/>
        <s v="Navigation Menus for Confluence - quick &amp; easy orientation"/>
        <s v="Time in status | SLA | Timer | Stopwatch for Jira DC/Cloud"/>
        <s v="Easy Gantt Charts for Confluence"/>
        <s v="All-in-one File Importer for Confluence"/>
        <s v="Customfield Editor for Jira"/>
        <s v="Subtasks Navigation for Jira"/>
        <s v="Webfonts for Confluence"/>
        <s v="Whiteboards: Process &amp; Workflow visualization for Confluence"/>
        <s v="ToDo List for Confluence"/>
        <s v="Microsoft Teams Bamboo Connector"/>
        <s v="Trophies for Jira (Gamification)"/>
        <s v="Lango Translator: Language &amp; translations kit for Confluence"/>
        <s v="Secure Custom Fields - Security &amp; Permission - for Jira"/>
        <s v="External Share for Confluence - Lite"/>
        <s v="Sub-tasks Manager for Jira"/>
        <s v="Search fields gadget"/>
        <s v="Gravatar for Confluence"/>
        <s v="Microsoft Teams Integration+ for Jira"/>
        <s v="Prometheus Exporter PRO for Bitbucket"/>
        <s v="Easy Integrations for Jira"/>
        <s v="Agile Filters for Jira"/>
        <s v="Message field"/>
        <s v="Dependency Map for Jira - link viewer"/>
        <s v="My User Manager for Jira"/>
        <s v="Panorama hierarchy &amp; structure for Jira"/>
        <s v="Electronic Signatures"/>
        <s v="Relative Time Converter"/>
        <s v="Global Pull Request Organizr"/>
        <s v="Who deleted my issues"/>
        <s v="Excel-like Tables for Jira - Sheet Import &amp; Export"/>
        <s v="Gadget Utilities For Jira"/>
        <s v="Gitlab Integration for Jira"/>
        <s v="Menu Gadget"/>
        <s v="Multiple Excerpts &amp; Include Macros"/>
        <s v="REST API Browser for JIRA and Atlassian Cloud Apps"/>
        <s v="Whiteboards: Process &amp; workflow visualization for Jira"/>
        <s v="Advanced Codeblocks for Confluence"/>
        <s v="Rewind Backups for Jira Cloud"/>
        <s v="dbView"/>
        <s v="Email this Page"/>
        <s v="Report Builder: Jira Reports and Data Analysis"/>
        <s v="Azure DevOps Integration for Jira"/>
        <s v="Approvals â€“ Advanced Issue Acceptance"/>
        <s v="Easy Email Templates for Jira"/>
        <s v="Trello Board Inside Jira"/>
        <s v="Attachments Manager for Jira"/>
        <s v="Scrum Poker for Jira"/>
        <s v="Security for Bitbucket: Enhanced Secret Scanning by Soteri"/>
        <s v="Polls, votes &amp; Enterprise social networking for Confluence."/>
        <s v="Extender for Confluence"/>
        <s v="Github-Jira integration"/>
        <s v="Subtasks Section - Detailed View"/>
        <s v="Embed Google Maps Pro"/>
        <s v="Digi formatting"/>
        <s v="Issue Picker Custom Field Type for Jira"/>
        <s v="Advanced Kanban Board"/>
        <s v="Iframes&amp;Embedded Content for Jira issues"/>
        <s v="Organizational Chart for Jira Cloud"/>
        <s v="Manage Inactive Users for Jira"/>
        <s v="Smart Boards"/>
        <s v="Trophies for Confluence (Gamification)"/>
        <s v="vLinks - Easy Issue Linking"/>
        <s v="Manage Inactive Users for Confluence"/>
        <s v="Release Manager for Jira"/>
        <s v="AWS CodeCommit for Jira"/>
        <s v="MS OneNote Importer for Confluence"/>
        <s v="Slack Integration for Jira"/>
        <s v="Comala Remote Publishing"/>
        <s v="Agile Blueprint Plugin"/>
        <s v="Project Charter"/>
        <s v="Subscriptions for Jira - Filter Manager"/>
        <s v="Jupyter Notebook Viewer for Confluence"/>
        <s v="Miro Integration for Jira"/>
        <s v="mailto.wiki - Email for Confluence"/>
        <s v="Project Archiver for Jira"/>
        <s v="Agile Hive | SAFe Structure ART PI Planning Program Roadmaps"/>
        <s v="Alkaes Field Administration Enhanced"/>
        <s v="OmniChat for Jira Service Management"/>
        <s v="CRM Salesforce Integration for Jira"/>
        <s v="Show Inline Comments in Editor"/>
        <s v="Attachment Manager"/>
        <s v="GitLab Enterprise for Jira"/>
        <s v="Universal Directories for Jira - Built-In Database"/>
        <s v="External Share for Jira - Lite"/>
        <s v="Calculated and other custom fields(JBCF) for Jira DC/Cloud"/>
        <s v="Access Management for Jira - Okta, Azure AD, Google SSO"/>
        <s v="Include GitLab for Confluence | Markdown, AsciiDoc"/>
        <s v="JitLab Connect"/>
        <s v="Rewind Backups For Confluence"/>
        <s v="Chatterbox for Jira"/>
        <s v="Azure Pipelines-Integration Pro for Jira"/>
        <s v="select2"/>
        <s v="Issue Picker for Jira"/>
        <s v="Publisher for Confluence Cloud to Salesforce"/>
        <s v="WTF - Workflow Tools and Functions"/>
        <s v="Jenkins Integration for Jira"/>
        <s v="Filtered Budget Burnup Chart"/>
        <s v="Free Pull Request Labels by Reconquest"/>
        <s v="Project Notes for Jira"/>
        <s v="Issue Search Customiser for Jira"/>
        <s v="Favorites for Bitbucket"/>
        <s v="Git for Jira - GitHub Enterprise"/>
        <s v="Microsoft Teams Connector for Bitbucket"/>
        <s v="Miscellaneous Tracking for Jira"/>
        <s v="Customer Tools for Service Management"/>
        <s v="Figma Integration for Jira"/>
        <s v="Jenkins DevOps Suite for Jira"/>
        <s v="Webhook Manager for Confluence Cloud ðŸ‘‰"/>
        <s v="Cleaner for Confluence"/>
        <s v="DnD Workflow Tools"/>
        <s v="Bit-Booster - Git Graph for Jira"/>
        <s v="Definition of Done"/>
        <s v="DataBase Explorer"/>
        <s v="Release Notes"/>
        <s v="GitHub Action for Jira"/>
        <s v="Turkish Language Pack for Jira"/>
        <s v="Confluence Custom Fields"/>
        <s v="Auto Purge Trash"/>
        <s v="Purge Versions for Confluence"/>
        <s v="Switch to User + Delegating SU (Jira)"/>
        <s v="Gitea Integration for Jira"/>
        <s v="Filtered Burndown Report"/>
        <s v="Who is Online for Jira"/>
        <s v="Field Hide for Jira"/>
        <s v="Group Export for Jira"/>
        <s v="qr2page - Printable QR Codes for Pages"/>
        <s v="Submodule Changes for Bitbucket"/>
        <s v="SCM Activity for Jira"/>
        <s v="Customizable Announcements for Jira"/>
        <s v="Time Tracking for Confluence Cloud"/>
        <s v="Connector for Workplace &amp; Jira"/>
        <s v="Linked Issues Manager for Jira"/>
        <s v="Congrats for Confluence"/>
        <s v="Velocity Sprint Planning &amp; Tracking for Jira"/>
        <s v="Status History"/>
        <s v="Version Info"/>
        <s v="SCM Changesets Activity for Jira"/>
        <s v="Document Generation and Issue Export"/>
        <s v="Simple notifications for Jira"/>
        <s v="excentia Admin Tools for Jira"/>
        <s v="User Avatar"/>
        <s v="Pin Your Comments"/>
        <s v="Alliedium AIssistant"/>
        <s v="List View for Jira"/>
        <s v="Favorite Macros for Confluence"/>
        <s v="Canned Issues"/>
        <s v="Include GitHub for Confluence | Markdown, AsciiDoc"/>
        <s v="Space Fields"/>
        <s v="Document Manager for Confluence"/>
        <s v="Page Fields"/>
        <s v="ILA DevOps Suite for Jira"/>
        <s v="AI Insights for Jira Service Management"/>
        <s v="SodiusWillert OSLC Connect for Jira"/>
        <s v="Delegating group management"/>
        <s v="Nagios Integration for Jira"/>
        <s v="Range Estimate for Jira"/>
        <s v="Slack integration for Confluence"/>
        <s v="Smart Assignments and Rotations for Jira"/>
        <s v="Speedy PDF Sign-Offs For Jira Cloud"/>
        <s v="Google Analytics in Jira &amp; JSM"/>
        <s v="Infavor - Collaborative Decision Polls for Confluence"/>
        <s v="Label Scheduler for Confluence"/>
        <s v="Power JQL: Extended Search Functions"/>
        <s v="Affinity/Relative Estimation for Jira"/>
        <s v="Issue Preview for Confluence"/>
        <s v="Confluence Hooks for Bitbucket"/>
        <s v="Slack Scrum Standup, Retrospective, Planning Poker for Jira"/>
        <s v="MergeBase - Security Scanner for Vulnerable Libraries &amp; CVEs"/>
        <s v="Display linked issues"/>
        <s v="icfilters - issue filter search"/>
        <s v="TechTime SpaceUnZip"/>
        <s v="Service Desk Knowledge Base Custom Field"/>
        <s v="Azure-Jira integration TFS VSTS DevOps Server Repos"/>
        <s v="Bitrise for Jira"/>
        <s v="TecChu"/>
        <s v="Unlimited Async External Data Field for Jira"/>
        <s v="Buddy for Jira"/>
        <s v="Europa Notebooks"/>
        <s v="PULSE - Monitoring and Alerting for Jira"/>
        <s v="Directory Groups Sync for Jira"/>
        <s v="No More Secrets for Jira"/>
        <s v="Smart Reports"/>
        <s v="Buildkite for Jira"/>
        <s v="Google Analytics for Jira Service Management"/>
        <s v="Favorite Pages for Confluence"/>
        <s v="Easy Tracking - Follow Up Issues"/>
        <s v="Comment History"/>
        <s v="Catch VisualMap for Jira"/>
        <s v="Terraform Cloud for Jira"/>
        <s v="Smart notifications for Jira"/>
        <s v="Directory Groups Sync for Confluence"/>
        <s v="Stars for Jira"/>
        <s v="MiniOrange LDAP Connector"/>
        <s v="Teamworkx Connector for Jira"/>
        <s v="Excel Konnector for Jira"/>
        <s v="Lorem Ipsum"/>
        <s v="Optimize"/>
        <s v="CodeShip for Jira"/>
        <s v="ETEOboard - the more agile Agile-Board"/>
        <s v="QARA - Test Management for Jira"/>
        <s v="Amazon DevOps Suite for Jira"/>
        <s v="Gears worklog-restricted for Jira"/>
        <s v="One-time Link"/>
        <s v="Onit - Standups for Jira and Slack"/>
        <s v="Notes for Jira Issues"/>
        <s v="MoodLift for Emojis in Confluence"/>
        <s v="eZee Worklog Plus"/>
        <s v="Semaphore for Jira"/>
        <s v="SkillsHawk- Skills Insights Software"/>
        <s v="Advanced Deploy Schedule"/>
        <s v="Search by workflows"/>
        <s v="STAGIL Assets Link Graph for Confluence"/>
        <s v="ILA DevOps Suite for Confluence"/>
        <s v="Signals about blockers for Jira"/>
        <s v="Cross filters matrix"/>
        <s v="Okta Groups Sync for Confluence"/>
        <s v="Scan It for Jira"/>
        <s v="Section Custom Field"/>
        <s v="Transition Notifications for Jira"/>
        <s v="Kamba your Agile Standup Board"/>
        <s v="Dazzle - Awesome Macros for Confluence"/>
        <s v="Git X-Modules for Bitbucket Server"/>
        <s v="Splunk To Jira"/>
        <s v="Usage insights for Jira"/>
        <s v="Farseer - AI that estimates"/>
        <s v="Secure Forms for Jira"/>
        <s v="Apps Script for Jira"/>
        <s v="Exploratory Testing Jira Plugin"/>
        <s v="webPageEmbed"/>
        <s v="Scrum Assistant"/>
        <s v="Melasoft SAP SmartBridge"/>
        <s v="JSAB Jira Scaled Agile Boards"/>
        <s v="Quick Comment for Jira"/>
        <s v="Sub Pages Restrictions"/>
        <s v="Instant Filter Results for Jira"/>
        <s v="Project help info"/>
        <s v="Scaled Agile PI Planning"/>
        <s v="Salesforce Views"/>
        <s v="Workshop Capture for Jira"/>
      </sharedItems>
    </cacheField>
    <cacheField name="Vendor" numFmtId="0">
      <sharedItems count="160">
        <s v="TouchDown"/>
        <s v="Tempo Software Inc"/>
        <s v="Appfire"/>
        <s v="DevSamurai"/>
        <s v="Caelor"/>
        <s v="Navarambh Software Pvt. Ltd."/>
        <s v="TNG Technology Consulting GmbH"/>
        <s v="Tech-5"/>
        <s v="Netic A/S"/>
        <s v="Move Work Forward"/>
        <s v="Gebsun"/>
        <s v="ALDEVA DIGITAL s.r.o."/>
        <s v="ServiceRocket"/>
        <s v="Votazz"/>
        <s v="Teamlead"/>
        <s v="Ricksoft, Inc."/>
        <s v="Dutch Beginners"/>
        <s v="HeroCoders"/>
        <s v="Bloompeak"/>
        <s v="Appbox.ai"/>
        <s v="Lively Apps"/>
        <s v="My.com"/>
        <s v="AELBOX"/>
        <s v="Bit-Booster Software"/>
        <s v="bitvoodoo ag"/>
        <s v="Shim Technologies LLC"/>
        <s v="Narva Apps (formerly Bitwelt Software)"/>
        <s v="Alan Gibson"/>
        <s v="Maximilian Porzelt"/>
        <s v="//SEIBERT/MEDIA"/>
        <s v="yasoon"/>
        <s v="Sweet Bananas"/>
        <s v="resolution Reichert Network Solutions GmbH"/>
        <s v="//SEIBERT/MEDIA - Junovi"/>
        <s v="Creativas"/>
        <s v="MrAddonÂ® by TecnoFor"/>
        <s v="Qotilabs"/>
        <s v="Mindpro"/>
        <s v="Do Async"/>
        <s v="Bitband"/>
        <s v="GitConnector"/>
        <s v="David Simpson Apps"/>
        <s v="JiBrok"/>
        <s v="Bitwelt Software Labs"/>
        <s v="codeclou GmbH"/>
        <s v="CloseIT s.r.o."/>
        <s v="Ros Entertainment"/>
        <s v="AD Apps"/>
        <s v="Old Street Solutions"/>
        <s v="EEA communication solutions"/>
        <s v="Modus Create Labs"/>
        <s v="Nextup.ai (an Appfire company) â†” Enterprise apps for Slack and Teams"/>
        <s v="Prevas InfoVis AB"/>
        <s v="YASFLOW"/>
        <s v="MoroSystems, s.r.o."/>
        <s v="Izymes Pty Ltd"/>
        <s v="Sevidev"/>
        <s v="Eisonesoft"/>
        <s v="Akeles Consulting"/>
        <s v="GL Solutions"/>
        <s v="Rewind"/>
        <s v="MustHave Technology"/>
        <s v="DC Factory"/>
        <s v="Actonic GmbH"/>
        <s v="Deviniti"/>
        <s v="Rozdoum"/>
        <s v="codescape - Stefan Glase"/>
        <s v="Soteri"/>
        <s v="it.Lab"/>
        <s v="TechTime Initiative Group Limited"/>
        <s v="DigiXperience"/>
        <s v="excentia"/>
        <s v="WERARE"/>
        <s v="Final Improvements"/>
        <s v="ILA eSolution"/>
        <s v="Designextech LLC"/>
        <s v="Troopr.ai - Slack apps for Jira and Confluence"/>
        <s v="ByteSource Technology Consulting GmbH"/>
        <s v="CraftCoders"/>
        <s v="Alkaes Consulting"/>
        <s v="venITure GmbH"/>
        <s v="Goldfinger Holdings, Inc."/>
        <s v="Multiplier"/>
        <s v="Mibex Software GmbH"/>
        <s v="Kirill Shashov"/>
        <s v="Pitronote"/>
        <s v="codecentric AG"/>
        <s v="Avant"/>
        <s v="Reconquest"/>
        <s v="eXtensi"/>
        <s v="ASK Software"/>
        <s v="Globo Solutions"/>
        <s v="Adweb Software"/>
        <s v="codedoers"/>
        <s v="Stiltsoft Europe OÃœ"/>
        <s v="Chasing Agility"/>
        <s v="Agile Apps"/>
        <s v="Shiranui Software"/>
        <s v="ALMBASE"/>
        <s v="MESILAT LIMITED"/>
        <s v="ThreadQ"/>
        <s v="//SEIBERT/MEDIA - coderay"/>
        <s v="bitvoodoo labs"/>
        <s v="Agilis LT"/>
        <s v="Lime Trees"/>
        <s v="micro-ps"/>
        <s v="BrizoIT"/>
        <s v="Alliedium, an Allied Testing company"/>
        <s v="IXPERTA s.r.o."/>
        <s v="Axdania"/>
        <s v="SodiusWillert"/>
        <s v="Amrut Software Pvt Ltd"/>
        <s v="Trundl Inc"/>
        <s v="RadBee Ltd"/>
        <s v="Candylio Software Pte. Ltd."/>
        <s v="Life in Codes"/>
        <s v="DevOpsSystems GmbH"/>
        <s v="MergeBase"/>
        <s v="Smadoa GmbH"/>
        <s v="TecChu"/>
        <s v="Twinit LLC"/>
        <s v="Europa Labs Pty Ltd"/>
        <s v="Almarise"/>
        <s v="Shinetech Software"/>
        <s v="Catch Software"/>
        <s v="eDevApps"/>
        <s v="New Verve Consulting"/>
        <s v="miniOrange"/>
        <s v="catworkx GmbH"/>
        <s v="RVS"/>
        <s v="Mojito"/>
        <s v="Saxonia Systems Holding GmbH"/>
        <s v="The Digital Group Inc"/>
        <s v="hktx.cn (æ±‡ç§‘å¤©ä¸‹)"/>
        <s v="Onit"/>
        <s v="Ahmad Faisal"/>
        <s v="EDAG Production Solutions GmbH &amp; Co. KG"/>
        <s v="Eyzee"/>
        <s v="Creatros Technologies Inc."/>
        <s v="Oppasio Engineering"/>
        <s v="STAGIL"/>
        <s v="PingMi"/>
        <s v="Plateer"/>
        <s v="Eli Solutions"/>
        <s v="Peak Plugins &amp; Consulting"/>
        <s v="THALES"/>
        <s v="atSistemas"/>
        <s v="TMate Software"/>
        <s v="Sourcesense"/>
        <s v="Supercharged"/>
        <s v="JSoftware Inc"/>
        <s v="AssertStack"/>
        <s v="yhit"/>
        <s v="Applab"/>
        <s v="MELASOFT GmbH"/>
        <s v="Minty Minds"/>
        <s v="Snow Line Software SPRL"/>
        <s v="Bence ErÅ‘s"/>
        <s v="scaledLabs"/>
        <s v="WallSync"/>
      </sharedItems>
    </cacheField>
    <cacheField name="Instances" numFmtId="0">
      <sharedItems containsSemiMixedTypes="0" containsString="0" containsNumber="1" containsInteger="1" minValue="1" maxValue="20628" count="235">
        <n v="20628"/>
        <n v="5498"/>
        <n v="5054"/>
        <n v="4705"/>
        <n v="4332"/>
        <n v="2999"/>
        <n v="2973"/>
        <n v="2816"/>
        <n v="2741"/>
        <n v="2552"/>
        <n v="2540"/>
        <n v="2490"/>
        <n v="2070"/>
        <n v="2040"/>
        <n v="1999"/>
        <n v="1985"/>
        <n v="1923"/>
        <n v="1828"/>
        <n v="1772"/>
        <n v="1606"/>
        <n v="1590"/>
        <n v="1582"/>
        <n v="1539"/>
        <n v="1518"/>
        <n v="1517"/>
        <n v="1479"/>
        <n v="1476"/>
        <n v="1454"/>
        <n v="1394"/>
        <n v="1362"/>
        <n v="1324"/>
        <n v="1312"/>
        <n v="1237"/>
        <n v="1213"/>
        <n v="1193"/>
        <n v="1173"/>
        <n v="1144"/>
        <n v="1090"/>
        <n v="1086"/>
        <n v="1048"/>
        <n v="1024"/>
        <n v="1000"/>
        <n v="944"/>
        <n v="874"/>
        <n v="860"/>
        <n v="856"/>
        <n v="850"/>
        <n v="839"/>
        <n v="805"/>
        <n v="796"/>
        <n v="758"/>
        <n v="747"/>
        <n v="726"/>
        <n v="685"/>
        <n v="680"/>
        <n v="642"/>
        <n v="641"/>
        <n v="626"/>
        <n v="624"/>
        <n v="595"/>
        <n v="587"/>
        <n v="585"/>
        <n v="583"/>
        <n v="567"/>
        <n v="551"/>
        <n v="549"/>
        <n v="544"/>
        <n v="538"/>
        <n v="533"/>
        <n v="528"/>
        <n v="507"/>
        <n v="506"/>
        <n v="492"/>
        <n v="467"/>
        <n v="466"/>
        <n v="464"/>
        <n v="462"/>
        <n v="445"/>
        <n v="443"/>
        <n v="440"/>
        <n v="430"/>
        <n v="428"/>
        <n v="427"/>
        <n v="425"/>
        <n v="418"/>
        <n v="384"/>
        <n v="383"/>
        <n v="381"/>
        <n v="373"/>
        <n v="371"/>
        <n v="366"/>
        <n v="360"/>
        <n v="348"/>
        <n v="346"/>
        <n v="343"/>
        <n v="329"/>
        <n v="328"/>
        <n v="311"/>
        <n v="306"/>
        <n v="304"/>
        <n v="302"/>
        <n v="298"/>
        <n v="295"/>
        <n v="287"/>
        <n v="285"/>
        <n v="279"/>
        <n v="278"/>
        <n v="275"/>
        <n v="268"/>
        <n v="263"/>
        <n v="262"/>
        <n v="260"/>
        <n v="259"/>
        <n v="258"/>
        <n v="257"/>
        <n v="250"/>
        <n v="246"/>
        <n v="244"/>
        <n v="242"/>
        <n v="237"/>
        <n v="234"/>
        <n v="228"/>
        <n v="227"/>
        <n v="226"/>
        <n v="217"/>
        <n v="213"/>
        <n v="208"/>
        <n v="204"/>
        <n v="203"/>
        <n v="200"/>
        <n v="199"/>
        <n v="195"/>
        <n v="194"/>
        <n v="189"/>
        <n v="186"/>
        <n v="185"/>
        <n v="182"/>
        <n v="177"/>
        <n v="176"/>
        <n v="175"/>
        <n v="172"/>
        <n v="171"/>
        <n v="163"/>
        <n v="162"/>
        <n v="156"/>
        <n v="155"/>
        <n v="154"/>
        <n v="153"/>
        <n v="152"/>
        <n v="150"/>
        <n v="148"/>
        <n v="144"/>
        <n v="140"/>
        <n v="137"/>
        <n v="133"/>
        <n v="130"/>
        <n v="128"/>
        <n v="126"/>
        <n v="125"/>
        <n v="121"/>
        <n v="118"/>
        <n v="114"/>
        <n v="112"/>
        <n v="110"/>
        <n v="106"/>
        <n v="105"/>
        <n v="104"/>
        <n v="101"/>
        <n v="100"/>
        <n v="97"/>
        <n v="93"/>
        <n v="92"/>
        <n v="91"/>
        <n v="90"/>
        <n v="88"/>
        <n v="86"/>
        <n v="84"/>
        <n v="83"/>
        <n v="82"/>
        <n v="80"/>
        <n v="79"/>
        <n v="76"/>
        <n v="75"/>
        <n v="72"/>
        <n v="70"/>
        <n v="69"/>
        <n v="68"/>
        <n v="67"/>
        <n v="63"/>
        <n v="62"/>
        <n v="60"/>
        <n v="59"/>
        <n v="58"/>
        <n v="57"/>
        <n v="55"/>
        <n v="54"/>
        <n v="53"/>
        <n v="52"/>
        <n v="50"/>
        <n v="49"/>
        <n v="48"/>
        <n v="47"/>
        <n v="44"/>
        <n v="42"/>
        <n v="41"/>
        <n v="40"/>
        <n v="39"/>
        <n v="38"/>
        <n v="37"/>
        <n v="36"/>
        <n v="35"/>
        <n v="34"/>
        <n v="30"/>
        <n v="28"/>
        <n v="27"/>
        <n v="26"/>
        <n v="25"/>
        <n v="24"/>
        <n v="22"/>
        <n v="21"/>
        <n v="18"/>
        <n v="16"/>
        <n v="15"/>
        <n v="14"/>
        <n v="13"/>
        <n v="12"/>
        <n v="11"/>
        <n v="10"/>
        <n v="9"/>
        <n v="7"/>
        <n v="6"/>
        <n v="5"/>
        <n v="4"/>
        <n v="3"/>
        <n v="1"/>
      </sharedItems>
      <fieldGroup base="2">
        <rangePr startNum="1" endNum="20628" groupInterval="1000"/>
        <groupItems count="23">
          <s v="&lt;1"/>
          <s v="1-1000"/>
          <s v="1001-2000"/>
          <s v="2001-3000"/>
          <s v="3001-4000"/>
          <s v="4001-5000"/>
          <s v="5001-6000"/>
          <s v="6001-7000"/>
          <s v="7001-8000"/>
          <s v="8001-9000"/>
          <s v="9001-10000"/>
          <s v="10001-11000"/>
          <s v="11001-12000"/>
          <s v="12001-13000"/>
          <s v="13001-14000"/>
          <s v="14001-15000"/>
          <s v="15001-16000"/>
          <s v="16001-17000"/>
          <s v="17001-18000"/>
          <s v="18001-19000"/>
          <s v="19001-20000"/>
          <s v="20001-21000"/>
          <s v="&gt;21001"/>
        </groupItems>
      </fieldGroup>
    </cacheField>
    <cacheField name="Platform" numFmtId="0">
      <sharedItems count="8">
        <s v="Cloud Data Center Server"/>
        <s v="Data Center Server "/>
        <s v="Cloud  "/>
        <s v="Cloud Data Center "/>
        <e v="#N/A"/>
        <s v="Server  "/>
        <s v="Cloud Server "/>
        <s v="Data Center  "/>
      </sharedItems>
    </cacheField>
    <cacheField name="Final Free Month" numFmtId="14">
      <sharedItems containsDate="1" containsMixedTypes="1" minDate="2018-11-29T00:00:00" maxDate="2023-01-01T00:00:00"/>
    </cacheField>
    <cacheField name="Quarter" numFmtId="0">
      <sharedItems count="18">
        <s v="2022Q3"/>
        <s v="2019Q3"/>
        <s v="2021Q2"/>
        <s v="2018Q4"/>
        <s v="2020Q3"/>
        <s v="2021Q1"/>
        <s v="2020Q4"/>
        <s v="2022Q4"/>
        <s v="2021Q3"/>
        <s v="2020Q2"/>
        <s v="2022Q2"/>
        <s v="2021Q4"/>
        <s v="2019Q4"/>
        <s v="2019Q1"/>
        <s v="2022Q1"/>
        <e v="#N/A"/>
        <s v="2020Q1"/>
        <s v="2019Q2"/>
      </sharedItems>
    </cacheField>
    <cacheField name="Data Center" numFmtId="0">
      <sharedItems count="2">
        <s v="Data Center"/>
        <s v=""/>
      </sharedItems>
    </cacheField>
    <cacheField name="Server" numFmtId="0">
      <sharedItems count="2">
        <s v="Server"/>
        <s v=""/>
      </sharedItems>
    </cacheField>
    <cacheField name="Cloud" numFmtId="0">
      <sharedItems count="2">
        <s v="Cloud"/>
        <s v=""/>
      </sharedItems>
    </cacheField>
  </cacheFields>
  <extLst>
    <ext xmlns:x14="http://schemas.microsoft.com/office/spreadsheetml/2009/9/main" uri="{725AE2AE-9491-48be-B2B4-4EB974FC3084}">
      <x14:pivotCacheDefinition pivotCacheId="8349810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5">
  <r>
    <x v="0"/>
    <x v="0"/>
    <x v="0"/>
    <x v="0"/>
    <d v="2022-09-30T00:00:00"/>
    <x v="0"/>
    <x v="0"/>
    <x v="0"/>
    <x v="0"/>
  </r>
  <r>
    <x v="1"/>
    <x v="1"/>
    <x v="1"/>
    <x v="0"/>
    <d v="2019-08-20T00:00:00"/>
    <x v="1"/>
    <x v="0"/>
    <x v="0"/>
    <x v="0"/>
  </r>
  <r>
    <x v="2"/>
    <x v="2"/>
    <x v="2"/>
    <x v="1"/>
    <d v="2021-04-30T00:00:00"/>
    <x v="2"/>
    <x v="0"/>
    <x v="0"/>
    <x v="1"/>
  </r>
  <r>
    <x v="3"/>
    <x v="2"/>
    <x v="3"/>
    <x v="1"/>
    <d v="2018-11-29T00:00:00"/>
    <x v="3"/>
    <x v="0"/>
    <x v="0"/>
    <x v="1"/>
  </r>
  <r>
    <x v="4"/>
    <x v="2"/>
    <x v="4"/>
    <x v="1"/>
    <d v="2021-04-30T00:00:00"/>
    <x v="2"/>
    <x v="0"/>
    <x v="0"/>
    <x v="1"/>
  </r>
  <r>
    <x v="5"/>
    <x v="3"/>
    <x v="5"/>
    <x v="0"/>
    <d v="2020-08-31T00:00:00"/>
    <x v="4"/>
    <x v="0"/>
    <x v="0"/>
    <x v="0"/>
  </r>
  <r>
    <x v="6"/>
    <x v="4"/>
    <x v="6"/>
    <x v="2"/>
    <d v="2021-06-30T00:00:00"/>
    <x v="2"/>
    <x v="1"/>
    <x v="1"/>
    <x v="0"/>
  </r>
  <r>
    <x v="7"/>
    <x v="5"/>
    <x v="7"/>
    <x v="0"/>
    <d v="2021-02-28T00:00:00"/>
    <x v="5"/>
    <x v="0"/>
    <x v="0"/>
    <x v="0"/>
  </r>
  <r>
    <x v="8"/>
    <x v="6"/>
    <x v="8"/>
    <x v="0"/>
    <d v="2020-11-30T00:00:00"/>
    <x v="6"/>
    <x v="0"/>
    <x v="0"/>
    <x v="0"/>
  </r>
  <r>
    <x v="9"/>
    <x v="7"/>
    <x v="9"/>
    <x v="2"/>
    <d v="2022-11-30T00:00:00"/>
    <x v="7"/>
    <x v="1"/>
    <x v="1"/>
    <x v="0"/>
  </r>
  <r>
    <x v="10"/>
    <x v="8"/>
    <x v="10"/>
    <x v="1"/>
    <d v="2021-09-30T00:00:00"/>
    <x v="8"/>
    <x v="0"/>
    <x v="0"/>
    <x v="1"/>
  </r>
  <r>
    <x v="11"/>
    <x v="3"/>
    <x v="11"/>
    <x v="0"/>
    <d v="2021-02-28T00:00:00"/>
    <x v="5"/>
    <x v="0"/>
    <x v="0"/>
    <x v="0"/>
  </r>
  <r>
    <x v="12"/>
    <x v="9"/>
    <x v="12"/>
    <x v="1"/>
    <d v="2020-05-31T00:00:00"/>
    <x v="9"/>
    <x v="0"/>
    <x v="0"/>
    <x v="1"/>
  </r>
  <r>
    <x v="13"/>
    <x v="10"/>
    <x v="13"/>
    <x v="2"/>
    <d v="2020-06-30T00:00:00"/>
    <x v="9"/>
    <x v="1"/>
    <x v="1"/>
    <x v="0"/>
  </r>
  <r>
    <x v="14"/>
    <x v="2"/>
    <x v="14"/>
    <x v="1"/>
    <d v="2020-08-31T00:00:00"/>
    <x v="4"/>
    <x v="0"/>
    <x v="0"/>
    <x v="1"/>
  </r>
  <r>
    <x v="15"/>
    <x v="6"/>
    <x v="15"/>
    <x v="1"/>
    <d v="2021-04-30T00:00:00"/>
    <x v="2"/>
    <x v="0"/>
    <x v="0"/>
    <x v="1"/>
  </r>
  <r>
    <x v="16"/>
    <x v="11"/>
    <x v="16"/>
    <x v="2"/>
    <d v="2022-04-30T00:00:00"/>
    <x v="10"/>
    <x v="1"/>
    <x v="1"/>
    <x v="0"/>
  </r>
  <r>
    <x v="17"/>
    <x v="4"/>
    <x v="17"/>
    <x v="2"/>
    <d v="2021-08-31T00:00:00"/>
    <x v="8"/>
    <x v="1"/>
    <x v="1"/>
    <x v="0"/>
  </r>
  <r>
    <x v="18"/>
    <x v="12"/>
    <x v="18"/>
    <x v="0"/>
    <d v="2020-08-31T00:00:00"/>
    <x v="4"/>
    <x v="0"/>
    <x v="0"/>
    <x v="0"/>
  </r>
  <r>
    <x v="19"/>
    <x v="3"/>
    <x v="19"/>
    <x v="3"/>
    <d v="2021-12-31T00:00:00"/>
    <x v="11"/>
    <x v="0"/>
    <x v="1"/>
    <x v="0"/>
  </r>
  <r>
    <x v="20"/>
    <x v="6"/>
    <x v="20"/>
    <x v="0"/>
    <d v="2020-11-30T00:00:00"/>
    <x v="6"/>
    <x v="0"/>
    <x v="0"/>
    <x v="0"/>
  </r>
  <r>
    <x v="21"/>
    <x v="13"/>
    <x v="21"/>
    <x v="1"/>
    <d v="2021-01-31T00:00:00"/>
    <x v="5"/>
    <x v="0"/>
    <x v="0"/>
    <x v="1"/>
  </r>
  <r>
    <x v="22"/>
    <x v="14"/>
    <x v="22"/>
    <x v="0"/>
    <d v="2019-11-29T00:00:00"/>
    <x v="12"/>
    <x v="0"/>
    <x v="0"/>
    <x v="0"/>
  </r>
  <r>
    <x v="23"/>
    <x v="15"/>
    <x v="23"/>
    <x v="3"/>
    <d v="2021-12-31T00:00:00"/>
    <x v="11"/>
    <x v="0"/>
    <x v="1"/>
    <x v="0"/>
  </r>
  <r>
    <x v="24"/>
    <x v="9"/>
    <x v="24"/>
    <x v="1"/>
    <d v="2020-05-31T00:00:00"/>
    <x v="9"/>
    <x v="0"/>
    <x v="0"/>
    <x v="1"/>
  </r>
  <r>
    <x v="25"/>
    <x v="2"/>
    <x v="25"/>
    <x v="1"/>
    <d v="2019-03-21T00:00:00"/>
    <x v="13"/>
    <x v="0"/>
    <x v="0"/>
    <x v="1"/>
  </r>
  <r>
    <x v="26"/>
    <x v="16"/>
    <x v="26"/>
    <x v="2"/>
    <d v="2021-02-28T00:00:00"/>
    <x v="5"/>
    <x v="1"/>
    <x v="1"/>
    <x v="0"/>
  </r>
  <r>
    <x v="27"/>
    <x v="17"/>
    <x v="27"/>
    <x v="2"/>
    <d v="2019-09-24T00:00:00"/>
    <x v="1"/>
    <x v="1"/>
    <x v="1"/>
    <x v="0"/>
  </r>
  <r>
    <x v="28"/>
    <x v="18"/>
    <x v="28"/>
    <x v="3"/>
    <d v="2022-03-31T00:00:00"/>
    <x v="14"/>
    <x v="0"/>
    <x v="1"/>
    <x v="0"/>
  </r>
  <r>
    <x v="29"/>
    <x v="15"/>
    <x v="29"/>
    <x v="2"/>
    <d v="2022-04-30T00:00:00"/>
    <x v="10"/>
    <x v="1"/>
    <x v="1"/>
    <x v="0"/>
  </r>
  <r>
    <x v="30"/>
    <x v="2"/>
    <x v="30"/>
    <x v="3"/>
    <d v="2021-01-31T00:00:00"/>
    <x v="5"/>
    <x v="0"/>
    <x v="1"/>
    <x v="0"/>
  </r>
  <r>
    <x v="31"/>
    <x v="19"/>
    <x v="31"/>
    <x v="2"/>
    <d v="2022-03-31T00:00:00"/>
    <x v="14"/>
    <x v="1"/>
    <x v="1"/>
    <x v="0"/>
  </r>
  <r>
    <x v="32"/>
    <x v="20"/>
    <x v="32"/>
    <x v="0"/>
    <d v="2019-10-24T00:00:00"/>
    <x v="12"/>
    <x v="0"/>
    <x v="0"/>
    <x v="0"/>
  </r>
  <r>
    <x v="33"/>
    <x v="6"/>
    <x v="33"/>
    <x v="0"/>
    <d v="2020-11-30T00:00:00"/>
    <x v="6"/>
    <x v="0"/>
    <x v="0"/>
    <x v="0"/>
  </r>
  <r>
    <x v="34"/>
    <x v="2"/>
    <x v="34"/>
    <x v="1"/>
    <d v="2019-03-21T00:00:00"/>
    <x v="13"/>
    <x v="0"/>
    <x v="0"/>
    <x v="1"/>
  </r>
  <r>
    <x v="35"/>
    <x v="21"/>
    <x v="35"/>
    <x v="4"/>
    <e v="#N/A"/>
    <x v="15"/>
    <x v="1"/>
    <x v="1"/>
    <x v="1"/>
  </r>
  <r>
    <x v="36"/>
    <x v="22"/>
    <x v="36"/>
    <x v="0"/>
    <d v="2020-10-31T00:00:00"/>
    <x v="6"/>
    <x v="0"/>
    <x v="0"/>
    <x v="0"/>
  </r>
  <r>
    <x v="37"/>
    <x v="23"/>
    <x v="37"/>
    <x v="1"/>
    <d v="2021-06-30T00:00:00"/>
    <x v="2"/>
    <x v="0"/>
    <x v="0"/>
    <x v="1"/>
  </r>
  <r>
    <x v="38"/>
    <x v="2"/>
    <x v="38"/>
    <x v="0"/>
    <d v="2020-09-30T00:00:00"/>
    <x v="4"/>
    <x v="0"/>
    <x v="0"/>
    <x v="0"/>
  </r>
  <r>
    <x v="39"/>
    <x v="2"/>
    <x v="39"/>
    <x v="1"/>
    <d v="2019-09-24T00:00:00"/>
    <x v="1"/>
    <x v="0"/>
    <x v="0"/>
    <x v="1"/>
  </r>
  <r>
    <x v="40"/>
    <x v="9"/>
    <x v="39"/>
    <x v="1"/>
    <d v="2020-06-30T00:00:00"/>
    <x v="9"/>
    <x v="0"/>
    <x v="0"/>
    <x v="1"/>
  </r>
  <r>
    <x v="41"/>
    <x v="2"/>
    <x v="40"/>
    <x v="2"/>
    <d v="2021-06-30T00:00:00"/>
    <x v="2"/>
    <x v="1"/>
    <x v="1"/>
    <x v="0"/>
  </r>
  <r>
    <x v="42"/>
    <x v="8"/>
    <x v="41"/>
    <x v="5"/>
    <d v="2021-06-30T00:00:00"/>
    <x v="2"/>
    <x v="1"/>
    <x v="0"/>
    <x v="1"/>
  </r>
  <r>
    <x v="43"/>
    <x v="24"/>
    <x v="42"/>
    <x v="1"/>
    <d v="2021-03-31T00:00:00"/>
    <x v="5"/>
    <x v="0"/>
    <x v="0"/>
    <x v="1"/>
  </r>
  <r>
    <x v="44"/>
    <x v="25"/>
    <x v="43"/>
    <x v="2"/>
    <d v="2020-03-31T00:00:00"/>
    <x v="16"/>
    <x v="1"/>
    <x v="1"/>
    <x v="0"/>
  </r>
  <r>
    <x v="45"/>
    <x v="6"/>
    <x v="44"/>
    <x v="1"/>
    <d v="2021-04-30T00:00:00"/>
    <x v="2"/>
    <x v="0"/>
    <x v="0"/>
    <x v="1"/>
  </r>
  <r>
    <x v="46"/>
    <x v="26"/>
    <x v="45"/>
    <x v="2"/>
    <d v="2019-12-31T00:00:00"/>
    <x v="12"/>
    <x v="1"/>
    <x v="1"/>
    <x v="0"/>
  </r>
  <r>
    <x v="47"/>
    <x v="3"/>
    <x v="46"/>
    <x v="2"/>
    <d v="2021-09-30T00:00:00"/>
    <x v="8"/>
    <x v="1"/>
    <x v="1"/>
    <x v="0"/>
  </r>
  <r>
    <x v="48"/>
    <x v="27"/>
    <x v="47"/>
    <x v="2"/>
    <d v="2021-09-30T00:00:00"/>
    <x v="8"/>
    <x v="1"/>
    <x v="1"/>
    <x v="0"/>
  </r>
  <r>
    <x v="49"/>
    <x v="28"/>
    <x v="48"/>
    <x v="1"/>
    <d v="2020-05-31T00:00:00"/>
    <x v="9"/>
    <x v="0"/>
    <x v="0"/>
    <x v="1"/>
  </r>
  <r>
    <x v="50"/>
    <x v="26"/>
    <x v="49"/>
    <x v="2"/>
    <d v="2021-06-30T00:00:00"/>
    <x v="2"/>
    <x v="1"/>
    <x v="1"/>
    <x v="0"/>
  </r>
  <r>
    <x v="51"/>
    <x v="26"/>
    <x v="50"/>
    <x v="4"/>
    <e v="#N/A"/>
    <x v="15"/>
    <x v="1"/>
    <x v="1"/>
    <x v="1"/>
  </r>
  <r>
    <x v="52"/>
    <x v="29"/>
    <x v="51"/>
    <x v="1"/>
    <d v="2019-03-21T00:00:00"/>
    <x v="13"/>
    <x v="0"/>
    <x v="0"/>
    <x v="1"/>
  </r>
  <r>
    <x v="53"/>
    <x v="2"/>
    <x v="52"/>
    <x v="0"/>
    <d v="2020-09-30T00:00:00"/>
    <x v="4"/>
    <x v="0"/>
    <x v="0"/>
    <x v="0"/>
  </r>
  <r>
    <x v="54"/>
    <x v="30"/>
    <x v="53"/>
    <x v="0"/>
    <d v="2020-08-31T00:00:00"/>
    <x v="4"/>
    <x v="0"/>
    <x v="0"/>
    <x v="0"/>
  </r>
  <r>
    <x v="55"/>
    <x v="2"/>
    <x v="54"/>
    <x v="1"/>
    <d v="2020-03-31T00:00:00"/>
    <x v="16"/>
    <x v="0"/>
    <x v="0"/>
    <x v="1"/>
  </r>
  <r>
    <x v="56"/>
    <x v="31"/>
    <x v="55"/>
    <x v="1"/>
    <d v="2019-10-24T00:00:00"/>
    <x v="12"/>
    <x v="0"/>
    <x v="0"/>
    <x v="1"/>
  </r>
  <r>
    <x v="57"/>
    <x v="32"/>
    <x v="56"/>
    <x v="4"/>
    <e v="#N/A"/>
    <x v="15"/>
    <x v="1"/>
    <x v="1"/>
    <x v="1"/>
  </r>
  <r>
    <x v="58"/>
    <x v="33"/>
    <x v="57"/>
    <x v="2"/>
    <d v="2021-06-30T00:00:00"/>
    <x v="2"/>
    <x v="1"/>
    <x v="1"/>
    <x v="0"/>
  </r>
  <r>
    <x v="59"/>
    <x v="34"/>
    <x v="57"/>
    <x v="1"/>
    <d v="2018-11-29T00:00:00"/>
    <x v="3"/>
    <x v="0"/>
    <x v="0"/>
    <x v="1"/>
  </r>
  <r>
    <x v="60"/>
    <x v="35"/>
    <x v="58"/>
    <x v="2"/>
    <d v="2021-06-30T00:00:00"/>
    <x v="2"/>
    <x v="1"/>
    <x v="1"/>
    <x v="0"/>
  </r>
  <r>
    <x v="61"/>
    <x v="36"/>
    <x v="59"/>
    <x v="1"/>
    <d v="2020-04-30T00:00:00"/>
    <x v="9"/>
    <x v="0"/>
    <x v="0"/>
    <x v="1"/>
  </r>
  <r>
    <x v="62"/>
    <x v="14"/>
    <x v="60"/>
    <x v="0"/>
    <d v="2020-12-31T00:00:00"/>
    <x v="6"/>
    <x v="0"/>
    <x v="0"/>
    <x v="0"/>
  </r>
  <r>
    <x v="63"/>
    <x v="37"/>
    <x v="61"/>
    <x v="2"/>
    <d v="2022-09-30T00:00:00"/>
    <x v="0"/>
    <x v="1"/>
    <x v="1"/>
    <x v="0"/>
  </r>
  <r>
    <x v="64"/>
    <x v="38"/>
    <x v="62"/>
    <x v="2"/>
    <d v="2021-03-31T00:00:00"/>
    <x v="5"/>
    <x v="1"/>
    <x v="1"/>
    <x v="0"/>
  </r>
  <r>
    <x v="65"/>
    <x v="39"/>
    <x v="63"/>
    <x v="2"/>
    <d v="2021-05-31T00:00:00"/>
    <x v="2"/>
    <x v="1"/>
    <x v="1"/>
    <x v="0"/>
  </r>
  <r>
    <x v="66"/>
    <x v="2"/>
    <x v="64"/>
    <x v="5"/>
    <d v="2021-06-30T00:00:00"/>
    <x v="2"/>
    <x v="1"/>
    <x v="0"/>
    <x v="1"/>
  </r>
  <r>
    <x v="67"/>
    <x v="2"/>
    <x v="65"/>
    <x v="1"/>
    <d v="2021-06-30T00:00:00"/>
    <x v="2"/>
    <x v="0"/>
    <x v="0"/>
    <x v="1"/>
  </r>
  <r>
    <x v="68"/>
    <x v="2"/>
    <x v="66"/>
    <x v="1"/>
    <d v="2020-07-31T00:00:00"/>
    <x v="4"/>
    <x v="0"/>
    <x v="0"/>
    <x v="1"/>
  </r>
  <r>
    <x v="69"/>
    <x v="40"/>
    <x v="67"/>
    <x v="2"/>
    <d v="2021-09-30T00:00:00"/>
    <x v="8"/>
    <x v="1"/>
    <x v="1"/>
    <x v="0"/>
  </r>
  <r>
    <x v="70"/>
    <x v="40"/>
    <x v="68"/>
    <x v="2"/>
    <d v="2021-09-30T00:00:00"/>
    <x v="8"/>
    <x v="1"/>
    <x v="1"/>
    <x v="0"/>
  </r>
  <r>
    <x v="71"/>
    <x v="2"/>
    <x v="69"/>
    <x v="1"/>
    <d v="2021-07-31T00:00:00"/>
    <x v="8"/>
    <x v="0"/>
    <x v="0"/>
    <x v="1"/>
  </r>
  <r>
    <x v="72"/>
    <x v="6"/>
    <x v="70"/>
    <x v="1"/>
    <d v="2021-04-30T00:00:00"/>
    <x v="2"/>
    <x v="0"/>
    <x v="0"/>
    <x v="1"/>
  </r>
  <r>
    <x v="73"/>
    <x v="39"/>
    <x v="71"/>
    <x v="4"/>
    <e v="#N/A"/>
    <x v="15"/>
    <x v="1"/>
    <x v="1"/>
    <x v="1"/>
  </r>
  <r>
    <x v="74"/>
    <x v="41"/>
    <x v="72"/>
    <x v="6"/>
    <d v="2020-02-28T00:00:00"/>
    <x v="16"/>
    <x v="1"/>
    <x v="0"/>
    <x v="0"/>
  </r>
  <r>
    <x v="75"/>
    <x v="29"/>
    <x v="73"/>
    <x v="2"/>
    <d v="2022-12-31T00:00:00"/>
    <x v="7"/>
    <x v="1"/>
    <x v="1"/>
    <x v="0"/>
  </r>
  <r>
    <x v="76"/>
    <x v="42"/>
    <x v="74"/>
    <x v="0"/>
    <d v="2020-10-31T00:00:00"/>
    <x v="6"/>
    <x v="0"/>
    <x v="0"/>
    <x v="0"/>
  </r>
  <r>
    <x v="77"/>
    <x v="26"/>
    <x v="75"/>
    <x v="2"/>
    <d v="2020-04-30T00:00:00"/>
    <x v="9"/>
    <x v="1"/>
    <x v="1"/>
    <x v="0"/>
  </r>
  <r>
    <x v="78"/>
    <x v="43"/>
    <x v="76"/>
    <x v="2"/>
    <d v="2019-12-31T00:00:00"/>
    <x v="12"/>
    <x v="1"/>
    <x v="1"/>
    <x v="0"/>
  </r>
  <r>
    <x v="79"/>
    <x v="44"/>
    <x v="76"/>
    <x v="1"/>
    <d v="2018-11-29T00:00:00"/>
    <x v="3"/>
    <x v="0"/>
    <x v="0"/>
    <x v="1"/>
  </r>
  <r>
    <x v="80"/>
    <x v="45"/>
    <x v="77"/>
    <x v="0"/>
    <d v="2020-10-31T00:00:00"/>
    <x v="6"/>
    <x v="0"/>
    <x v="0"/>
    <x v="0"/>
  </r>
  <r>
    <x v="81"/>
    <x v="6"/>
    <x v="78"/>
    <x v="1"/>
    <d v="2021-04-30T00:00:00"/>
    <x v="2"/>
    <x v="0"/>
    <x v="0"/>
    <x v="1"/>
  </r>
  <r>
    <x v="82"/>
    <x v="3"/>
    <x v="79"/>
    <x v="2"/>
    <d v="2021-08-31T00:00:00"/>
    <x v="8"/>
    <x v="1"/>
    <x v="1"/>
    <x v="0"/>
  </r>
  <r>
    <x v="83"/>
    <x v="46"/>
    <x v="80"/>
    <x v="0"/>
    <d v="2021-03-31T00:00:00"/>
    <x v="5"/>
    <x v="0"/>
    <x v="0"/>
    <x v="0"/>
  </r>
  <r>
    <x v="84"/>
    <x v="9"/>
    <x v="81"/>
    <x v="1"/>
    <d v="2019-12-31T00:00:00"/>
    <x v="12"/>
    <x v="0"/>
    <x v="0"/>
    <x v="1"/>
  </r>
  <r>
    <x v="85"/>
    <x v="4"/>
    <x v="82"/>
    <x v="2"/>
    <d v="2021-06-30T00:00:00"/>
    <x v="2"/>
    <x v="1"/>
    <x v="1"/>
    <x v="0"/>
  </r>
  <r>
    <x v="86"/>
    <x v="47"/>
    <x v="83"/>
    <x v="2"/>
    <d v="2020-12-31T00:00:00"/>
    <x v="6"/>
    <x v="1"/>
    <x v="1"/>
    <x v="0"/>
  </r>
  <r>
    <x v="87"/>
    <x v="15"/>
    <x v="84"/>
    <x v="2"/>
    <d v="2022-07-31T00:00:00"/>
    <x v="0"/>
    <x v="1"/>
    <x v="1"/>
    <x v="0"/>
  </r>
  <r>
    <x v="88"/>
    <x v="48"/>
    <x v="84"/>
    <x v="2"/>
    <d v="2020-09-30T00:00:00"/>
    <x v="4"/>
    <x v="1"/>
    <x v="1"/>
    <x v="0"/>
  </r>
  <r>
    <x v="89"/>
    <x v="13"/>
    <x v="85"/>
    <x v="1"/>
    <d v="2021-01-31T00:00:00"/>
    <x v="5"/>
    <x v="0"/>
    <x v="0"/>
    <x v="1"/>
  </r>
  <r>
    <x v="90"/>
    <x v="49"/>
    <x v="86"/>
    <x v="0"/>
    <d v="2022-12-31T00:00:00"/>
    <x v="7"/>
    <x v="0"/>
    <x v="0"/>
    <x v="0"/>
  </r>
  <r>
    <x v="91"/>
    <x v="50"/>
    <x v="87"/>
    <x v="1"/>
    <d v="2020-01-31T00:00:00"/>
    <x v="16"/>
    <x v="0"/>
    <x v="0"/>
    <x v="1"/>
  </r>
  <r>
    <x v="92"/>
    <x v="51"/>
    <x v="88"/>
    <x v="3"/>
    <d v="2022-03-31T00:00:00"/>
    <x v="14"/>
    <x v="0"/>
    <x v="1"/>
    <x v="0"/>
  </r>
  <r>
    <x v="93"/>
    <x v="2"/>
    <x v="89"/>
    <x v="1"/>
    <d v="2020-12-31T00:00:00"/>
    <x v="6"/>
    <x v="0"/>
    <x v="0"/>
    <x v="1"/>
  </r>
  <r>
    <x v="94"/>
    <x v="2"/>
    <x v="90"/>
    <x v="0"/>
    <d v="2022-01-31T00:00:00"/>
    <x v="14"/>
    <x v="0"/>
    <x v="0"/>
    <x v="0"/>
  </r>
  <r>
    <x v="95"/>
    <x v="14"/>
    <x v="91"/>
    <x v="4"/>
    <e v="#N/A"/>
    <x v="15"/>
    <x v="1"/>
    <x v="1"/>
    <x v="1"/>
  </r>
  <r>
    <x v="69"/>
    <x v="39"/>
    <x v="92"/>
    <x v="2"/>
    <d v="2021-09-30T00:00:00"/>
    <x v="8"/>
    <x v="1"/>
    <x v="1"/>
    <x v="0"/>
  </r>
  <r>
    <x v="96"/>
    <x v="42"/>
    <x v="93"/>
    <x v="1"/>
    <d v="2020-08-31T00:00:00"/>
    <x v="4"/>
    <x v="0"/>
    <x v="0"/>
    <x v="1"/>
  </r>
  <r>
    <x v="97"/>
    <x v="52"/>
    <x v="94"/>
    <x v="0"/>
    <d v="2019-03-21T00:00:00"/>
    <x v="13"/>
    <x v="0"/>
    <x v="0"/>
    <x v="0"/>
  </r>
  <r>
    <x v="98"/>
    <x v="53"/>
    <x v="94"/>
    <x v="1"/>
    <d v="2021-03-31T00:00:00"/>
    <x v="5"/>
    <x v="0"/>
    <x v="0"/>
    <x v="1"/>
  </r>
  <r>
    <x v="99"/>
    <x v="2"/>
    <x v="95"/>
    <x v="2"/>
    <d v="2018-11-29T00:00:00"/>
    <x v="3"/>
    <x v="1"/>
    <x v="1"/>
    <x v="0"/>
  </r>
  <r>
    <x v="100"/>
    <x v="2"/>
    <x v="96"/>
    <x v="0"/>
    <d v="2019-03-21T00:00:00"/>
    <x v="13"/>
    <x v="0"/>
    <x v="0"/>
    <x v="0"/>
  </r>
  <r>
    <x v="101"/>
    <x v="54"/>
    <x v="97"/>
    <x v="5"/>
    <d v="2021-06-30T00:00:00"/>
    <x v="2"/>
    <x v="1"/>
    <x v="0"/>
    <x v="1"/>
  </r>
  <r>
    <x v="102"/>
    <x v="55"/>
    <x v="98"/>
    <x v="1"/>
    <d v="2020-03-31T00:00:00"/>
    <x v="16"/>
    <x v="0"/>
    <x v="0"/>
    <x v="1"/>
  </r>
  <r>
    <x v="103"/>
    <x v="56"/>
    <x v="99"/>
    <x v="1"/>
    <d v="2020-05-31T00:00:00"/>
    <x v="9"/>
    <x v="0"/>
    <x v="0"/>
    <x v="1"/>
  </r>
  <r>
    <x v="104"/>
    <x v="15"/>
    <x v="100"/>
    <x v="2"/>
    <d v="2021-01-31T00:00:00"/>
    <x v="5"/>
    <x v="1"/>
    <x v="1"/>
    <x v="0"/>
  </r>
  <r>
    <x v="105"/>
    <x v="57"/>
    <x v="101"/>
    <x v="1"/>
    <d v="2018-11-29T00:00:00"/>
    <x v="3"/>
    <x v="0"/>
    <x v="0"/>
    <x v="1"/>
  </r>
  <r>
    <x v="106"/>
    <x v="39"/>
    <x v="102"/>
    <x v="4"/>
    <e v="#N/A"/>
    <x v="15"/>
    <x v="1"/>
    <x v="1"/>
    <x v="1"/>
  </r>
  <r>
    <x v="107"/>
    <x v="58"/>
    <x v="102"/>
    <x v="0"/>
    <d v="2021-06-30T00:00:00"/>
    <x v="2"/>
    <x v="0"/>
    <x v="0"/>
    <x v="0"/>
  </r>
  <r>
    <x v="108"/>
    <x v="26"/>
    <x v="103"/>
    <x v="2"/>
    <d v="2022-03-31T00:00:00"/>
    <x v="14"/>
    <x v="1"/>
    <x v="1"/>
    <x v="0"/>
  </r>
  <r>
    <x v="109"/>
    <x v="59"/>
    <x v="104"/>
    <x v="2"/>
    <d v="2020-01-31T00:00:00"/>
    <x v="16"/>
    <x v="1"/>
    <x v="1"/>
    <x v="0"/>
  </r>
  <r>
    <x v="110"/>
    <x v="3"/>
    <x v="105"/>
    <x v="2"/>
    <d v="2021-09-30T00:00:00"/>
    <x v="8"/>
    <x v="1"/>
    <x v="1"/>
    <x v="0"/>
  </r>
  <r>
    <x v="111"/>
    <x v="44"/>
    <x v="105"/>
    <x v="1"/>
    <d v="2019-04-24T00:00:00"/>
    <x v="17"/>
    <x v="0"/>
    <x v="0"/>
    <x v="1"/>
  </r>
  <r>
    <x v="112"/>
    <x v="60"/>
    <x v="106"/>
    <x v="2"/>
    <d v="2022-11-30T00:00:00"/>
    <x v="7"/>
    <x v="1"/>
    <x v="1"/>
    <x v="0"/>
  </r>
  <r>
    <x v="113"/>
    <x v="61"/>
    <x v="106"/>
    <x v="1"/>
    <d v="2021-11-30T00:00:00"/>
    <x v="11"/>
    <x v="0"/>
    <x v="0"/>
    <x v="1"/>
  </r>
  <r>
    <x v="114"/>
    <x v="62"/>
    <x v="107"/>
    <x v="0"/>
    <d v="2019-07-22T00:00:00"/>
    <x v="1"/>
    <x v="0"/>
    <x v="0"/>
    <x v="0"/>
  </r>
  <r>
    <x v="115"/>
    <x v="63"/>
    <x v="108"/>
    <x v="0"/>
    <d v="2018-11-29T00:00:00"/>
    <x v="3"/>
    <x v="0"/>
    <x v="0"/>
    <x v="0"/>
  </r>
  <r>
    <x v="116"/>
    <x v="39"/>
    <x v="109"/>
    <x v="4"/>
    <e v="#N/A"/>
    <x v="15"/>
    <x v="1"/>
    <x v="1"/>
    <x v="1"/>
  </r>
  <r>
    <x v="117"/>
    <x v="64"/>
    <x v="110"/>
    <x v="1"/>
    <d v="2019-04-24T00:00:00"/>
    <x v="17"/>
    <x v="0"/>
    <x v="0"/>
    <x v="1"/>
  </r>
  <r>
    <x v="118"/>
    <x v="13"/>
    <x v="110"/>
    <x v="1"/>
    <d v="2021-04-30T00:00:00"/>
    <x v="2"/>
    <x v="0"/>
    <x v="0"/>
    <x v="1"/>
  </r>
  <r>
    <x v="119"/>
    <x v="65"/>
    <x v="111"/>
    <x v="2"/>
    <d v="2021-06-30T00:00:00"/>
    <x v="2"/>
    <x v="1"/>
    <x v="1"/>
    <x v="0"/>
  </r>
  <r>
    <x v="120"/>
    <x v="13"/>
    <x v="112"/>
    <x v="1"/>
    <d v="2021-10-31T00:00:00"/>
    <x v="11"/>
    <x v="0"/>
    <x v="0"/>
    <x v="1"/>
  </r>
  <r>
    <x v="121"/>
    <x v="66"/>
    <x v="113"/>
    <x v="1"/>
    <d v="2019-05-21T00:00:00"/>
    <x v="17"/>
    <x v="0"/>
    <x v="0"/>
    <x v="1"/>
  </r>
  <r>
    <x v="122"/>
    <x v="67"/>
    <x v="114"/>
    <x v="1"/>
    <d v="2021-03-31T00:00:00"/>
    <x v="5"/>
    <x v="0"/>
    <x v="0"/>
    <x v="1"/>
  </r>
  <r>
    <x v="123"/>
    <x v="3"/>
    <x v="115"/>
    <x v="0"/>
    <d v="2020-02-28T00:00:00"/>
    <x v="16"/>
    <x v="0"/>
    <x v="0"/>
    <x v="0"/>
  </r>
  <r>
    <x v="124"/>
    <x v="68"/>
    <x v="115"/>
    <x v="1"/>
    <d v="2020-03-31T00:00:00"/>
    <x v="16"/>
    <x v="0"/>
    <x v="0"/>
    <x v="1"/>
  </r>
  <r>
    <x v="125"/>
    <x v="40"/>
    <x v="116"/>
    <x v="2"/>
    <d v="2021-09-30T00:00:00"/>
    <x v="8"/>
    <x v="1"/>
    <x v="1"/>
    <x v="0"/>
  </r>
  <r>
    <x v="126"/>
    <x v="14"/>
    <x v="117"/>
    <x v="5"/>
    <d v="2021-06-30T00:00:00"/>
    <x v="2"/>
    <x v="1"/>
    <x v="0"/>
    <x v="1"/>
  </r>
  <r>
    <x v="127"/>
    <x v="69"/>
    <x v="117"/>
    <x v="0"/>
    <d v="2019-12-31T00:00:00"/>
    <x v="12"/>
    <x v="0"/>
    <x v="0"/>
    <x v="0"/>
  </r>
  <r>
    <x v="128"/>
    <x v="70"/>
    <x v="118"/>
    <x v="5"/>
    <d v="2022-04-30T00:00:00"/>
    <x v="10"/>
    <x v="1"/>
    <x v="0"/>
    <x v="1"/>
  </r>
  <r>
    <x v="129"/>
    <x v="71"/>
    <x v="119"/>
    <x v="1"/>
    <d v="2018-11-29T00:00:00"/>
    <x v="3"/>
    <x v="0"/>
    <x v="0"/>
    <x v="1"/>
  </r>
  <r>
    <x v="130"/>
    <x v="72"/>
    <x v="120"/>
    <x v="2"/>
    <d v="2021-12-31T00:00:00"/>
    <x v="11"/>
    <x v="1"/>
    <x v="1"/>
    <x v="0"/>
  </r>
  <r>
    <x v="131"/>
    <x v="73"/>
    <x v="121"/>
    <x v="6"/>
    <d v="2021-06-30T00:00:00"/>
    <x v="2"/>
    <x v="1"/>
    <x v="0"/>
    <x v="0"/>
  </r>
  <r>
    <x v="132"/>
    <x v="72"/>
    <x v="122"/>
    <x v="2"/>
    <d v="2021-10-31T00:00:00"/>
    <x v="11"/>
    <x v="1"/>
    <x v="1"/>
    <x v="0"/>
  </r>
  <r>
    <x v="133"/>
    <x v="74"/>
    <x v="122"/>
    <x v="1"/>
    <d v="2020-04-30T00:00:00"/>
    <x v="9"/>
    <x v="0"/>
    <x v="0"/>
    <x v="1"/>
  </r>
  <r>
    <x v="134"/>
    <x v="75"/>
    <x v="123"/>
    <x v="2"/>
    <d v="2022-12-31T00:00:00"/>
    <x v="7"/>
    <x v="1"/>
    <x v="1"/>
    <x v="0"/>
  </r>
  <r>
    <x v="135"/>
    <x v="4"/>
    <x v="124"/>
    <x v="2"/>
    <d v="2021-06-30T00:00:00"/>
    <x v="2"/>
    <x v="1"/>
    <x v="1"/>
    <x v="0"/>
  </r>
  <r>
    <x v="136"/>
    <x v="62"/>
    <x v="125"/>
    <x v="0"/>
    <d v="2020-03-31T00:00:00"/>
    <x v="16"/>
    <x v="0"/>
    <x v="0"/>
    <x v="0"/>
  </r>
  <r>
    <x v="137"/>
    <x v="74"/>
    <x v="125"/>
    <x v="1"/>
    <d v="2020-04-30T00:00:00"/>
    <x v="9"/>
    <x v="0"/>
    <x v="0"/>
    <x v="1"/>
  </r>
  <r>
    <x v="138"/>
    <x v="13"/>
    <x v="126"/>
    <x v="1"/>
    <d v="2022-09-30T00:00:00"/>
    <x v="0"/>
    <x v="0"/>
    <x v="0"/>
    <x v="1"/>
  </r>
  <r>
    <x v="139"/>
    <x v="39"/>
    <x v="127"/>
    <x v="2"/>
    <d v="2021-10-31T00:00:00"/>
    <x v="11"/>
    <x v="1"/>
    <x v="1"/>
    <x v="0"/>
  </r>
  <r>
    <x v="140"/>
    <x v="43"/>
    <x v="128"/>
    <x v="2"/>
    <d v="2019-11-29T00:00:00"/>
    <x v="12"/>
    <x v="1"/>
    <x v="1"/>
    <x v="0"/>
  </r>
  <r>
    <x v="141"/>
    <x v="76"/>
    <x v="129"/>
    <x v="2"/>
    <e v="#N/A"/>
    <x v="15"/>
    <x v="1"/>
    <x v="1"/>
    <x v="0"/>
  </r>
  <r>
    <x v="142"/>
    <x v="2"/>
    <x v="130"/>
    <x v="1"/>
    <d v="2019-11-29T00:00:00"/>
    <x v="12"/>
    <x v="0"/>
    <x v="0"/>
    <x v="1"/>
  </r>
  <r>
    <x v="143"/>
    <x v="77"/>
    <x v="130"/>
    <x v="1"/>
    <d v="2018-11-29T00:00:00"/>
    <x v="3"/>
    <x v="0"/>
    <x v="0"/>
    <x v="1"/>
  </r>
  <r>
    <x v="144"/>
    <x v="72"/>
    <x v="131"/>
    <x v="2"/>
    <d v="2022-08-31T00:00:00"/>
    <x v="0"/>
    <x v="1"/>
    <x v="1"/>
    <x v="0"/>
  </r>
  <r>
    <x v="145"/>
    <x v="14"/>
    <x v="132"/>
    <x v="1"/>
    <d v="2019-03-21T00:00:00"/>
    <x v="13"/>
    <x v="0"/>
    <x v="0"/>
    <x v="1"/>
  </r>
  <r>
    <x v="146"/>
    <x v="26"/>
    <x v="133"/>
    <x v="2"/>
    <d v="2019-08-20T00:00:00"/>
    <x v="1"/>
    <x v="1"/>
    <x v="1"/>
    <x v="0"/>
  </r>
  <r>
    <x v="147"/>
    <x v="39"/>
    <x v="134"/>
    <x v="2"/>
    <d v="2022-04-30T00:00:00"/>
    <x v="10"/>
    <x v="1"/>
    <x v="1"/>
    <x v="0"/>
  </r>
  <r>
    <x v="148"/>
    <x v="78"/>
    <x v="135"/>
    <x v="0"/>
    <d v="2021-10-31T00:00:00"/>
    <x v="11"/>
    <x v="0"/>
    <x v="0"/>
    <x v="0"/>
  </r>
  <r>
    <x v="149"/>
    <x v="29"/>
    <x v="136"/>
    <x v="5"/>
    <d v="2021-06-30T00:00:00"/>
    <x v="2"/>
    <x v="1"/>
    <x v="0"/>
    <x v="1"/>
  </r>
  <r>
    <x v="150"/>
    <x v="29"/>
    <x v="137"/>
    <x v="1"/>
    <d v="2019-11-29T00:00:00"/>
    <x v="12"/>
    <x v="0"/>
    <x v="0"/>
    <x v="1"/>
  </r>
  <r>
    <x v="151"/>
    <x v="79"/>
    <x v="137"/>
    <x v="5"/>
    <d v="2022-08-31T00:00:00"/>
    <x v="0"/>
    <x v="1"/>
    <x v="0"/>
    <x v="1"/>
  </r>
  <r>
    <x v="152"/>
    <x v="80"/>
    <x v="138"/>
    <x v="2"/>
    <d v="2021-04-30T00:00:00"/>
    <x v="2"/>
    <x v="1"/>
    <x v="1"/>
    <x v="0"/>
  </r>
  <r>
    <x v="153"/>
    <x v="81"/>
    <x v="139"/>
    <x v="0"/>
    <d v="2021-07-31T00:00:00"/>
    <x v="8"/>
    <x v="0"/>
    <x v="0"/>
    <x v="0"/>
  </r>
  <r>
    <x v="154"/>
    <x v="63"/>
    <x v="140"/>
    <x v="1"/>
    <d v="2018-11-29T00:00:00"/>
    <x v="3"/>
    <x v="0"/>
    <x v="0"/>
    <x v="1"/>
  </r>
  <r>
    <x v="155"/>
    <x v="72"/>
    <x v="141"/>
    <x v="2"/>
    <d v="2022-06-30T00:00:00"/>
    <x v="10"/>
    <x v="1"/>
    <x v="1"/>
    <x v="0"/>
  </r>
  <r>
    <x v="156"/>
    <x v="39"/>
    <x v="142"/>
    <x v="4"/>
    <e v="#N/A"/>
    <x v="15"/>
    <x v="1"/>
    <x v="1"/>
    <x v="1"/>
  </r>
  <r>
    <x v="157"/>
    <x v="14"/>
    <x v="143"/>
    <x v="0"/>
    <d v="2020-09-30T00:00:00"/>
    <x v="4"/>
    <x v="0"/>
    <x v="0"/>
    <x v="0"/>
  </r>
  <r>
    <x v="158"/>
    <x v="48"/>
    <x v="144"/>
    <x v="2"/>
    <d v="2020-09-30T00:00:00"/>
    <x v="4"/>
    <x v="1"/>
    <x v="1"/>
    <x v="0"/>
  </r>
  <r>
    <x v="159"/>
    <x v="42"/>
    <x v="145"/>
    <x v="0"/>
    <d v="2020-10-31T00:00:00"/>
    <x v="6"/>
    <x v="0"/>
    <x v="0"/>
    <x v="0"/>
  </r>
  <r>
    <x v="160"/>
    <x v="82"/>
    <x v="146"/>
    <x v="2"/>
    <d v="2021-06-30T00:00:00"/>
    <x v="2"/>
    <x v="1"/>
    <x v="1"/>
    <x v="0"/>
  </r>
  <r>
    <x v="161"/>
    <x v="83"/>
    <x v="147"/>
    <x v="2"/>
    <d v="2022-06-30T00:00:00"/>
    <x v="10"/>
    <x v="1"/>
    <x v="1"/>
    <x v="0"/>
  </r>
  <r>
    <x v="162"/>
    <x v="84"/>
    <x v="148"/>
    <x v="5"/>
    <d v="2021-06-30T00:00:00"/>
    <x v="2"/>
    <x v="1"/>
    <x v="0"/>
    <x v="1"/>
  </r>
  <r>
    <x v="163"/>
    <x v="60"/>
    <x v="149"/>
    <x v="2"/>
    <d v="2022-11-30T00:00:00"/>
    <x v="7"/>
    <x v="1"/>
    <x v="1"/>
    <x v="0"/>
  </r>
  <r>
    <x v="164"/>
    <x v="13"/>
    <x v="150"/>
    <x v="5"/>
    <d v="2021-09-30T00:00:00"/>
    <x v="8"/>
    <x v="1"/>
    <x v="0"/>
    <x v="1"/>
  </r>
  <r>
    <x v="165"/>
    <x v="39"/>
    <x v="151"/>
    <x v="2"/>
    <d v="2022-07-31T00:00:00"/>
    <x v="0"/>
    <x v="1"/>
    <x v="1"/>
    <x v="0"/>
  </r>
  <r>
    <x v="166"/>
    <x v="85"/>
    <x v="152"/>
    <x v="1"/>
    <d v="2020-09-30T00:00:00"/>
    <x v="4"/>
    <x v="0"/>
    <x v="0"/>
    <x v="1"/>
  </r>
  <r>
    <x v="167"/>
    <x v="86"/>
    <x v="153"/>
    <x v="2"/>
    <d v="2022-04-30T00:00:00"/>
    <x v="10"/>
    <x v="1"/>
    <x v="1"/>
    <x v="0"/>
  </r>
  <r>
    <x v="168"/>
    <x v="12"/>
    <x v="154"/>
    <x v="2"/>
    <d v="2021-06-30T00:00:00"/>
    <x v="2"/>
    <x v="1"/>
    <x v="1"/>
    <x v="0"/>
  </r>
  <r>
    <x v="169"/>
    <x v="29"/>
    <x v="155"/>
    <x v="5"/>
    <d v="2021-06-30T00:00:00"/>
    <x v="2"/>
    <x v="1"/>
    <x v="0"/>
    <x v="1"/>
  </r>
  <r>
    <x v="170"/>
    <x v="39"/>
    <x v="156"/>
    <x v="0"/>
    <e v="#N/A"/>
    <x v="15"/>
    <x v="0"/>
    <x v="0"/>
    <x v="0"/>
  </r>
  <r>
    <x v="171"/>
    <x v="87"/>
    <x v="156"/>
    <x v="5"/>
    <d v="2019-07-22T00:00:00"/>
    <x v="1"/>
    <x v="1"/>
    <x v="0"/>
    <x v="1"/>
  </r>
  <r>
    <x v="172"/>
    <x v="88"/>
    <x v="157"/>
    <x v="5"/>
    <d v="2021-06-30T00:00:00"/>
    <x v="2"/>
    <x v="1"/>
    <x v="0"/>
    <x v="1"/>
  </r>
  <r>
    <x v="173"/>
    <x v="11"/>
    <x v="158"/>
    <x v="2"/>
    <d v="2021-09-30T00:00:00"/>
    <x v="8"/>
    <x v="1"/>
    <x v="1"/>
    <x v="0"/>
  </r>
  <r>
    <x v="174"/>
    <x v="89"/>
    <x v="159"/>
    <x v="5"/>
    <d v="2021-06-30T00:00:00"/>
    <x v="2"/>
    <x v="1"/>
    <x v="0"/>
    <x v="1"/>
  </r>
  <r>
    <x v="175"/>
    <x v="90"/>
    <x v="159"/>
    <x v="1"/>
    <d v="2019-10-24T00:00:00"/>
    <x v="12"/>
    <x v="0"/>
    <x v="0"/>
    <x v="1"/>
  </r>
  <r>
    <x v="176"/>
    <x v="39"/>
    <x v="160"/>
    <x v="2"/>
    <d v="2022-03-31T00:00:00"/>
    <x v="14"/>
    <x v="1"/>
    <x v="1"/>
    <x v="0"/>
  </r>
  <r>
    <x v="177"/>
    <x v="91"/>
    <x v="160"/>
    <x v="1"/>
    <d v="2019-09-24T00:00:00"/>
    <x v="1"/>
    <x v="0"/>
    <x v="0"/>
    <x v="1"/>
  </r>
  <r>
    <x v="178"/>
    <x v="92"/>
    <x v="161"/>
    <x v="1"/>
    <d v="2021-04-30T00:00:00"/>
    <x v="2"/>
    <x v="0"/>
    <x v="0"/>
    <x v="1"/>
  </r>
  <r>
    <x v="179"/>
    <x v="93"/>
    <x v="162"/>
    <x v="2"/>
    <d v="2020-12-31T00:00:00"/>
    <x v="6"/>
    <x v="1"/>
    <x v="1"/>
    <x v="0"/>
  </r>
  <r>
    <x v="180"/>
    <x v="39"/>
    <x v="163"/>
    <x v="2"/>
    <d v="2022-04-30T00:00:00"/>
    <x v="10"/>
    <x v="1"/>
    <x v="1"/>
    <x v="0"/>
  </r>
  <r>
    <x v="181"/>
    <x v="74"/>
    <x v="164"/>
    <x v="1"/>
    <d v="2020-04-30T00:00:00"/>
    <x v="9"/>
    <x v="0"/>
    <x v="0"/>
    <x v="1"/>
  </r>
  <r>
    <x v="182"/>
    <x v="94"/>
    <x v="165"/>
    <x v="2"/>
    <d v="2020-03-31T00:00:00"/>
    <x v="16"/>
    <x v="1"/>
    <x v="1"/>
    <x v="0"/>
  </r>
  <r>
    <x v="183"/>
    <x v="46"/>
    <x v="165"/>
    <x v="1"/>
    <d v="2020-10-31T00:00:00"/>
    <x v="6"/>
    <x v="0"/>
    <x v="0"/>
    <x v="1"/>
  </r>
  <r>
    <x v="184"/>
    <x v="56"/>
    <x v="166"/>
    <x v="1"/>
    <d v="2022-12-31T00:00:00"/>
    <x v="7"/>
    <x v="0"/>
    <x v="0"/>
    <x v="1"/>
  </r>
  <r>
    <x v="185"/>
    <x v="23"/>
    <x v="167"/>
    <x v="5"/>
    <d v="2021-06-30T00:00:00"/>
    <x v="2"/>
    <x v="1"/>
    <x v="0"/>
    <x v="1"/>
  </r>
  <r>
    <x v="186"/>
    <x v="95"/>
    <x v="167"/>
    <x v="2"/>
    <d v="2019-08-20T00:00:00"/>
    <x v="1"/>
    <x v="1"/>
    <x v="1"/>
    <x v="0"/>
  </r>
  <r>
    <x v="187"/>
    <x v="56"/>
    <x v="168"/>
    <x v="7"/>
    <d v="2022-10-31T00:00:00"/>
    <x v="7"/>
    <x v="0"/>
    <x v="1"/>
    <x v="1"/>
  </r>
  <r>
    <x v="188"/>
    <x v="96"/>
    <x v="169"/>
    <x v="2"/>
    <d v="2021-04-30T00:00:00"/>
    <x v="2"/>
    <x v="1"/>
    <x v="1"/>
    <x v="0"/>
  </r>
  <r>
    <x v="189"/>
    <x v="97"/>
    <x v="170"/>
    <x v="2"/>
    <d v="2022-02-28T00:00:00"/>
    <x v="14"/>
    <x v="1"/>
    <x v="1"/>
    <x v="0"/>
  </r>
  <r>
    <x v="190"/>
    <x v="98"/>
    <x v="171"/>
    <x v="1"/>
    <e v="#N/A"/>
    <x v="15"/>
    <x v="0"/>
    <x v="0"/>
    <x v="1"/>
  </r>
  <r>
    <x v="191"/>
    <x v="99"/>
    <x v="171"/>
    <x v="1"/>
    <d v="2021-09-30T00:00:00"/>
    <x v="8"/>
    <x v="0"/>
    <x v="0"/>
    <x v="1"/>
  </r>
  <r>
    <x v="192"/>
    <x v="74"/>
    <x v="172"/>
    <x v="1"/>
    <d v="2021-06-30T00:00:00"/>
    <x v="2"/>
    <x v="0"/>
    <x v="0"/>
    <x v="1"/>
  </r>
  <r>
    <x v="193"/>
    <x v="74"/>
    <x v="173"/>
    <x v="1"/>
    <d v="2019-08-20T00:00:00"/>
    <x v="1"/>
    <x v="0"/>
    <x v="0"/>
    <x v="1"/>
  </r>
  <r>
    <x v="194"/>
    <x v="42"/>
    <x v="174"/>
    <x v="1"/>
    <d v="2020-11-30T00:00:00"/>
    <x v="6"/>
    <x v="0"/>
    <x v="0"/>
    <x v="1"/>
  </r>
  <r>
    <x v="195"/>
    <x v="39"/>
    <x v="175"/>
    <x v="4"/>
    <e v="#N/A"/>
    <x v="15"/>
    <x v="1"/>
    <x v="1"/>
    <x v="1"/>
  </r>
  <r>
    <x v="196"/>
    <x v="87"/>
    <x v="175"/>
    <x v="5"/>
    <d v="2019-07-22T00:00:00"/>
    <x v="1"/>
    <x v="1"/>
    <x v="0"/>
    <x v="1"/>
  </r>
  <r>
    <x v="197"/>
    <x v="63"/>
    <x v="175"/>
    <x v="0"/>
    <d v="2018-11-29T00:00:00"/>
    <x v="3"/>
    <x v="0"/>
    <x v="0"/>
    <x v="0"/>
  </r>
  <r>
    <x v="198"/>
    <x v="100"/>
    <x v="176"/>
    <x v="1"/>
    <d v="2020-02-28T00:00:00"/>
    <x v="16"/>
    <x v="0"/>
    <x v="0"/>
    <x v="1"/>
  </r>
  <r>
    <x v="199"/>
    <x v="8"/>
    <x v="177"/>
    <x v="5"/>
    <d v="2021-06-30T00:00:00"/>
    <x v="2"/>
    <x v="1"/>
    <x v="0"/>
    <x v="1"/>
  </r>
  <r>
    <x v="200"/>
    <x v="101"/>
    <x v="178"/>
    <x v="0"/>
    <d v="2020-02-28T00:00:00"/>
    <x v="16"/>
    <x v="0"/>
    <x v="0"/>
    <x v="0"/>
  </r>
  <r>
    <x v="201"/>
    <x v="94"/>
    <x v="179"/>
    <x v="1"/>
    <d v="2021-04-30T00:00:00"/>
    <x v="2"/>
    <x v="0"/>
    <x v="0"/>
    <x v="1"/>
  </r>
  <r>
    <x v="202"/>
    <x v="74"/>
    <x v="179"/>
    <x v="1"/>
    <d v="2019-08-20T00:00:00"/>
    <x v="1"/>
    <x v="0"/>
    <x v="0"/>
    <x v="1"/>
  </r>
  <r>
    <x v="203"/>
    <x v="42"/>
    <x v="180"/>
    <x v="1"/>
    <d v="2020-10-31T00:00:00"/>
    <x v="6"/>
    <x v="0"/>
    <x v="0"/>
    <x v="1"/>
  </r>
  <r>
    <x v="204"/>
    <x v="69"/>
    <x v="181"/>
    <x v="2"/>
    <d v="2020-11-30T00:00:00"/>
    <x v="6"/>
    <x v="1"/>
    <x v="1"/>
    <x v="0"/>
  </r>
  <r>
    <x v="205"/>
    <x v="12"/>
    <x v="182"/>
    <x v="2"/>
    <d v="2021-11-30T00:00:00"/>
    <x v="11"/>
    <x v="1"/>
    <x v="1"/>
    <x v="0"/>
  </r>
  <r>
    <x v="206"/>
    <x v="13"/>
    <x v="182"/>
    <x v="1"/>
    <d v="2021-07-31T00:00:00"/>
    <x v="8"/>
    <x v="0"/>
    <x v="0"/>
    <x v="1"/>
  </r>
  <r>
    <x v="207"/>
    <x v="102"/>
    <x v="183"/>
    <x v="5"/>
    <d v="2021-06-30T00:00:00"/>
    <x v="2"/>
    <x v="1"/>
    <x v="0"/>
    <x v="1"/>
  </r>
  <r>
    <x v="208"/>
    <x v="103"/>
    <x v="184"/>
    <x v="2"/>
    <d v="2020-09-30T00:00:00"/>
    <x v="4"/>
    <x v="1"/>
    <x v="1"/>
    <x v="0"/>
  </r>
  <r>
    <x v="209"/>
    <x v="104"/>
    <x v="185"/>
    <x v="5"/>
    <d v="2019-04-24T00:00:00"/>
    <x v="17"/>
    <x v="1"/>
    <x v="0"/>
    <x v="1"/>
  </r>
  <r>
    <x v="210"/>
    <x v="105"/>
    <x v="186"/>
    <x v="2"/>
    <d v="2021-10-31T00:00:00"/>
    <x v="11"/>
    <x v="1"/>
    <x v="1"/>
    <x v="0"/>
  </r>
  <r>
    <x v="211"/>
    <x v="74"/>
    <x v="186"/>
    <x v="1"/>
    <d v="2020-07-31T00:00:00"/>
    <x v="4"/>
    <x v="0"/>
    <x v="0"/>
    <x v="1"/>
  </r>
  <r>
    <x v="212"/>
    <x v="106"/>
    <x v="187"/>
    <x v="5"/>
    <d v="2021-06-30T00:00:00"/>
    <x v="2"/>
    <x v="1"/>
    <x v="0"/>
    <x v="1"/>
  </r>
  <r>
    <x v="213"/>
    <x v="42"/>
    <x v="188"/>
    <x v="5"/>
    <d v="2020-10-31T00:00:00"/>
    <x v="6"/>
    <x v="1"/>
    <x v="0"/>
    <x v="1"/>
  </r>
  <r>
    <x v="214"/>
    <x v="71"/>
    <x v="188"/>
    <x v="1"/>
    <d v="2019-08-20T00:00:00"/>
    <x v="1"/>
    <x v="0"/>
    <x v="0"/>
    <x v="1"/>
  </r>
  <r>
    <x v="215"/>
    <x v="85"/>
    <x v="189"/>
    <x v="5"/>
    <d v="2018-11-29T00:00:00"/>
    <x v="3"/>
    <x v="1"/>
    <x v="0"/>
    <x v="1"/>
  </r>
  <r>
    <x v="216"/>
    <x v="56"/>
    <x v="190"/>
    <x v="1"/>
    <d v="2021-10-31T00:00:00"/>
    <x v="11"/>
    <x v="0"/>
    <x v="0"/>
    <x v="1"/>
  </r>
  <r>
    <x v="217"/>
    <x v="107"/>
    <x v="190"/>
    <x v="2"/>
    <d v="2020-02-28T00:00:00"/>
    <x v="16"/>
    <x v="1"/>
    <x v="1"/>
    <x v="0"/>
  </r>
  <r>
    <x v="218"/>
    <x v="11"/>
    <x v="191"/>
    <x v="2"/>
    <d v="2021-08-31T00:00:00"/>
    <x v="8"/>
    <x v="1"/>
    <x v="1"/>
    <x v="0"/>
  </r>
  <r>
    <x v="219"/>
    <x v="108"/>
    <x v="192"/>
    <x v="5"/>
    <d v="2021-06-30T00:00:00"/>
    <x v="2"/>
    <x v="1"/>
    <x v="0"/>
    <x v="1"/>
  </r>
  <r>
    <x v="220"/>
    <x v="28"/>
    <x v="193"/>
    <x v="1"/>
    <d v="2022-12-31T00:00:00"/>
    <x v="7"/>
    <x v="0"/>
    <x v="0"/>
    <x v="1"/>
  </r>
  <r>
    <x v="221"/>
    <x v="83"/>
    <x v="194"/>
    <x v="2"/>
    <d v="2022-11-30T00:00:00"/>
    <x v="7"/>
    <x v="1"/>
    <x v="1"/>
    <x v="0"/>
  </r>
  <r>
    <x v="222"/>
    <x v="74"/>
    <x v="195"/>
    <x v="1"/>
    <d v="2020-04-30T00:00:00"/>
    <x v="9"/>
    <x v="0"/>
    <x v="0"/>
    <x v="1"/>
  </r>
  <r>
    <x v="223"/>
    <x v="109"/>
    <x v="196"/>
    <x v="2"/>
    <d v="2022-10-31T00:00:00"/>
    <x v="7"/>
    <x v="1"/>
    <x v="1"/>
    <x v="0"/>
  </r>
  <r>
    <x v="224"/>
    <x v="74"/>
    <x v="197"/>
    <x v="1"/>
    <d v="2019-08-20T00:00:00"/>
    <x v="1"/>
    <x v="0"/>
    <x v="0"/>
    <x v="1"/>
  </r>
  <r>
    <x v="225"/>
    <x v="74"/>
    <x v="198"/>
    <x v="1"/>
    <d v="2020-04-30T00:00:00"/>
    <x v="9"/>
    <x v="0"/>
    <x v="0"/>
    <x v="1"/>
  </r>
  <r>
    <x v="226"/>
    <x v="55"/>
    <x v="199"/>
    <x v="2"/>
    <d v="2021-08-31T00:00:00"/>
    <x v="8"/>
    <x v="1"/>
    <x v="1"/>
    <x v="0"/>
  </r>
  <r>
    <x v="227"/>
    <x v="110"/>
    <x v="199"/>
    <x v="1"/>
    <d v="2022-04-30T00:00:00"/>
    <x v="10"/>
    <x v="0"/>
    <x v="0"/>
    <x v="1"/>
  </r>
  <r>
    <x v="228"/>
    <x v="42"/>
    <x v="199"/>
    <x v="1"/>
    <d v="2020-10-31T00:00:00"/>
    <x v="6"/>
    <x v="0"/>
    <x v="0"/>
    <x v="1"/>
  </r>
  <r>
    <x v="229"/>
    <x v="111"/>
    <x v="199"/>
    <x v="6"/>
    <d v="2019-10-24T00:00:00"/>
    <x v="12"/>
    <x v="1"/>
    <x v="0"/>
    <x v="0"/>
  </r>
  <r>
    <x v="230"/>
    <x v="65"/>
    <x v="199"/>
    <x v="5"/>
    <d v="2021-06-30T00:00:00"/>
    <x v="2"/>
    <x v="1"/>
    <x v="0"/>
    <x v="1"/>
  </r>
  <r>
    <x v="231"/>
    <x v="76"/>
    <x v="200"/>
    <x v="3"/>
    <d v="2022-08-31T00:00:00"/>
    <x v="0"/>
    <x v="0"/>
    <x v="1"/>
    <x v="0"/>
  </r>
  <r>
    <x v="232"/>
    <x v="112"/>
    <x v="200"/>
    <x v="2"/>
    <d v="2021-08-31T00:00:00"/>
    <x v="8"/>
    <x v="1"/>
    <x v="1"/>
    <x v="0"/>
  </r>
  <r>
    <x v="233"/>
    <x v="113"/>
    <x v="201"/>
    <x v="2"/>
    <d v="2021-05-31T00:00:00"/>
    <x v="2"/>
    <x v="1"/>
    <x v="1"/>
    <x v="0"/>
  </r>
  <r>
    <x v="234"/>
    <x v="41"/>
    <x v="201"/>
    <x v="2"/>
    <d v="2020-09-30T00:00:00"/>
    <x v="4"/>
    <x v="1"/>
    <x v="1"/>
    <x v="0"/>
  </r>
  <r>
    <x v="235"/>
    <x v="114"/>
    <x v="201"/>
    <x v="5"/>
    <d v="2020-01-31T00:00:00"/>
    <x v="16"/>
    <x v="1"/>
    <x v="0"/>
    <x v="1"/>
  </r>
  <r>
    <x v="236"/>
    <x v="102"/>
    <x v="202"/>
    <x v="5"/>
    <d v="2021-06-30T00:00:00"/>
    <x v="2"/>
    <x v="1"/>
    <x v="0"/>
    <x v="1"/>
  </r>
  <r>
    <x v="237"/>
    <x v="63"/>
    <x v="203"/>
    <x v="5"/>
    <d v="2018-11-29T00:00:00"/>
    <x v="3"/>
    <x v="1"/>
    <x v="0"/>
    <x v="1"/>
  </r>
  <r>
    <x v="238"/>
    <x v="103"/>
    <x v="204"/>
    <x v="2"/>
    <d v="2020-09-30T00:00:00"/>
    <x v="4"/>
    <x v="1"/>
    <x v="1"/>
    <x v="0"/>
  </r>
  <r>
    <x v="239"/>
    <x v="115"/>
    <x v="204"/>
    <x v="1"/>
    <d v="2021-06-30T00:00:00"/>
    <x v="2"/>
    <x v="0"/>
    <x v="0"/>
    <x v="1"/>
  </r>
  <r>
    <x v="240"/>
    <x v="116"/>
    <x v="205"/>
    <x v="7"/>
    <d v="2022-03-31T00:00:00"/>
    <x v="14"/>
    <x v="0"/>
    <x v="1"/>
    <x v="1"/>
  </r>
  <r>
    <x v="241"/>
    <x v="76"/>
    <x v="206"/>
    <x v="0"/>
    <d v="2021-01-31T00:00:00"/>
    <x v="5"/>
    <x v="0"/>
    <x v="0"/>
    <x v="0"/>
  </r>
  <r>
    <x v="242"/>
    <x v="117"/>
    <x v="206"/>
    <x v="1"/>
    <d v="2019-12-31T00:00:00"/>
    <x v="12"/>
    <x v="0"/>
    <x v="0"/>
    <x v="1"/>
  </r>
  <r>
    <x v="243"/>
    <x v="42"/>
    <x v="207"/>
    <x v="0"/>
    <d v="2020-10-31T00:00:00"/>
    <x v="6"/>
    <x v="0"/>
    <x v="0"/>
    <x v="0"/>
  </r>
  <r>
    <x v="244"/>
    <x v="118"/>
    <x v="208"/>
    <x v="5"/>
    <d v="2021-06-30T00:00:00"/>
    <x v="2"/>
    <x v="1"/>
    <x v="0"/>
    <x v="1"/>
  </r>
  <r>
    <x v="245"/>
    <x v="69"/>
    <x v="209"/>
    <x v="5"/>
    <d v="2018-11-29T00:00:00"/>
    <x v="3"/>
    <x v="1"/>
    <x v="0"/>
    <x v="1"/>
  </r>
  <r>
    <x v="246"/>
    <x v="29"/>
    <x v="209"/>
    <x v="5"/>
    <d v="2021-06-30T00:00:00"/>
    <x v="2"/>
    <x v="1"/>
    <x v="0"/>
    <x v="1"/>
  </r>
  <r>
    <x v="247"/>
    <x v="40"/>
    <x v="210"/>
    <x v="4"/>
    <e v="#N/A"/>
    <x v="15"/>
    <x v="1"/>
    <x v="1"/>
    <x v="1"/>
  </r>
  <r>
    <x v="248"/>
    <x v="97"/>
    <x v="210"/>
    <x v="2"/>
    <d v="2021-09-30T00:00:00"/>
    <x v="8"/>
    <x v="1"/>
    <x v="1"/>
    <x v="0"/>
  </r>
  <r>
    <x v="249"/>
    <x v="119"/>
    <x v="211"/>
    <x v="5"/>
    <d v="2021-06-30T00:00:00"/>
    <x v="2"/>
    <x v="1"/>
    <x v="0"/>
    <x v="1"/>
  </r>
  <r>
    <x v="250"/>
    <x v="120"/>
    <x v="212"/>
    <x v="2"/>
    <d v="2021-08-31T00:00:00"/>
    <x v="8"/>
    <x v="1"/>
    <x v="1"/>
    <x v="0"/>
  </r>
  <r>
    <x v="251"/>
    <x v="97"/>
    <x v="212"/>
    <x v="2"/>
    <d v="2022-07-31T00:00:00"/>
    <x v="0"/>
    <x v="1"/>
    <x v="1"/>
    <x v="0"/>
  </r>
  <r>
    <x v="252"/>
    <x v="121"/>
    <x v="212"/>
    <x v="2"/>
    <d v="2020-09-30T00:00:00"/>
    <x v="4"/>
    <x v="1"/>
    <x v="1"/>
    <x v="0"/>
  </r>
  <r>
    <x v="253"/>
    <x v="122"/>
    <x v="212"/>
    <x v="5"/>
    <d v="2021-06-30T00:00:00"/>
    <x v="2"/>
    <x v="1"/>
    <x v="0"/>
    <x v="1"/>
  </r>
  <r>
    <x v="254"/>
    <x v="74"/>
    <x v="212"/>
    <x v="1"/>
    <d v="2019-08-20T00:00:00"/>
    <x v="1"/>
    <x v="0"/>
    <x v="0"/>
    <x v="1"/>
  </r>
  <r>
    <x v="255"/>
    <x v="83"/>
    <x v="213"/>
    <x v="2"/>
    <d v="2022-07-31T00:00:00"/>
    <x v="0"/>
    <x v="1"/>
    <x v="1"/>
    <x v="0"/>
  </r>
  <r>
    <x v="256"/>
    <x v="93"/>
    <x v="213"/>
    <x v="5"/>
    <d v="2021-06-30T00:00:00"/>
    <x v="2"/>
    <x v="1"/>
    <x v="0"/>
    <x v="1"/>
  </r>
  <r>
    <x v="257"/>
    <x v="97"/>
    <x v="214"/>
    <x v="2"/>
    <d v="2021-02-28T00:00:00"/>
    <x v="5"/>
    <x v="1"/>
    <x v="1"/>
    <x v="0"/>
  </r>
  <r>
    <x v="258"/>
    <x v="43"/>
    <x v="215"/>
    <x v="2"/>
    <d v="2020-04-30T00:00:00"/>
    <x v="9"/>
    <x v="1"/>
    <x v="1"/>
    <x v="0"/>
  </r>
  <r>
    <x v="259"/>
    <x v="94"/>
    <x v="216"/>
    <x v="5"/>
    <d v="2021-06-30T00:00:00"/>
    <x v="2"/>
    <x v="1"/>
    <x v="0"/>
    <x v="1"/>
  </r>
  <r>
    <x v="260"/>
    <x v="123"/>
    <x v="217"/>
    <x v="5"/>
    <d v="2021-06-30T00:00:00"/>
    <x v="2"/>
    <x v="1"/>
    <x v="0"/>
    <x v="1"/>
  </r>
  <r>
    <x v="261"/>
    <x v="99"/>
    <x v="217"/>
    <x v="5"/>
    <d v="2021-06-30T00:00:00"/>
    <x v="2"/>
    <x v="1"/>
    <x v="0"/>
    <x v="1"/>
  </r>
  <r>
    <x v="262"/>
    <x v="124"/>
    <x v="218"/>
    <x v="2"/>
    <d v="2019-03-21T00:00:00"/>
    <x v="13"/>
    <x v="1"/>
    <x v="1"/>
    <x v="0"/>
  </r>
  <r>
    <x v="263"/>
    <x v="97"/>
    <x v="219"/>
    <x v="2"/>
    <d v="2021-07-31T00:00:00"/>
    <x v="8"/>
    <x v="1"/>
    <x v="1"/>
    <x v="0"/>
  </r>
  <r>
    <x v="264"/>
    <x v="125"/>
    <x v="219"/>
    <x v="4"/>
    <e v="#N/A"/>
    <x v="15"/>
    <x v="1"/>
    <x v="1"/>
    <x v="1"/>
  </r>
  <r>
    <x v="265"/>
    <x v="74"/>
    <x v="219"/>
    <x v="1"/>
    <d v="2019-08-20T00:00:00"/>
    <x v="1"/>
    <x v="0"/>
    <x v="0"/>
    <x v="1"/>
  </r>
  <r>
    <x v="266"/>
    <x v="126"/>
    <x v="220"/>
    <x v="5"/>
    <d v="2019-09-24T00:00:00"/>
    <x v="1"/>
    <x v="1"/>
    <x v="0"/>
    <x v="1"/>
  </r>
  <r>
    <x v="267"/>
    <x v="127"/>
    <x v="221"/>
    <x v="2"/>
    <d v="2022-03-31T00:00:00"/>
    <x v="14"/>
    <x v="1"/>
    <x v="1"/>
    <x v="0"/>
  </r>
  <r>
    <x v="268"/>
    <x v="128"/>
    <x v="221"/>
    <x v="1"/>
    <d v="2021-02-28T00:00:00"/>
    <x v="5"/>
    <x v="0"/>
    <x v="0"/>
    <x v="1"/>
  </r>
  <r>
    <x v="269"/>
    <x v="129"/>
    <x v="221"/>
    <x v="5"/>
    <d v="2021-06-30T00:00:00"/>
    <x v="2"/>
    <x v="1"/>
    <x v="0"/>
    <x v="1"/>
  </r>
  <r>
    <x v="270"/>
    <x v="130"/>
    <x v="222"/>
    <x v="2"/>
    <d v="2022-11-30T00:00:00"/>
    <x v="7"/>
    <x v="1"/>
    <x v="1"/>
    <x v="0"/>
  </r>
  <r>
    <x v="271"/>
    <x v="28"/>
    <x v="222"/>
    <x v="1"/>
    <d v="2020-09-30T00:00:00"/>
    <x v="4"/>
    <x v="0"/>
    <x v="0"/>
    <x v="1"/>
  </r>
  <r>
    <x v="272"/>
    <x v="97"/>
    <x v="223"/>
    <x v="2"/>
    <d v="2021-01-31T00:00:00"/>
    <x v="5"/>
    <x v="1"/>
    <x v="1"/>
    <x v="0"/>
  </r>
  <r>
    <x v="273"/>
    <x v="131"/>
    <x v="224"/>
    <x v="5"/>
    <d v="2021-06-30T00:00:00"/>
    <x v="2"/>
    <x v="1"/>
    <x v="0"/>
    <x v="1"/>
  </r>
  <r>
    <x v="274"/>
    <x v="132"/>
    <x v="224"/>
    <x v="2"/>
    <d v="2018-11-29T00:00:00"/>
    <x v="3"/>
    <x v="1"/>
    <x v="1"/>
    <x v="0"/>
  </r>
  <r>
    <x v="275"/>
    <x v="74"/>
    <x v="224"/>
    <x v="1"/>
    <d v="2020-04-30T00:00:00"/>
    <x v="9"/>
    <x v="0"/>
    <x v="0"/>
    <x v="1"/>
  </r>
  <r>
    <x v="276"/>
    <x v="133"/>
    <x v="225"/>
    <x v="1"/>
    <d v="2020-05-31T00:00:00"/>
    <x v="9"/>
    <x v="0"/>
    <x v="0"/>
    <x v="1"/>
  </r>
  <r>
    <x v="277"/>
    <x v="42"/>
    <x v="225"/>
    <x v="5"/>
    <d v="2020-10-31T00:00:00"/>
    <x v="6"/>
    <x v="1"/>
    <x v="0"/>
    <x v="1"/>
  </r>
  <r>
    <x v="278"/>
    <x v="134"/>
    <x v="226"/>
    <x v="2"/>
    <d v="2021-03-31T00:00:00"/>
    <x v="5"/>
    <x v="1"/>
    <x v="1"/>
    <x v="0"/>
  </r>
  <r>
    <x v="279"/>
    <x v="135"/>
    <x v="226"/>
    <x v="5"/>
    <d v="2021-06-30T00:00:00"/>
    <x v="2"/>
    <x v="1"/>
    <x v="0"/>
    <x v="1"/>
  </r>
  <r>
    <x v="280"/>
    <x v="136"/>
    <x v="226"/>
    <x v="5"/>
    <d v="2021-06-30T00:00:00"/>
    <x v="2"/>
    <x v="1"/>
    <x v="0"/>
    <x v="1"/>
  </r>
  <r>
    <x v="281"/>
    <x v="137"/>
    <x v="227"/>
    <x v="5"/>
    <d v="2022-04-30T00:00:00"/>
    <x v="10"/>
    <x v="1"/>
    <x v="0"/>
    <x v="1"/>
  </r>
  <r>
    <x v="282"/>
    <x v="97"/>
    <x v="227"/>
    <x v="2"/>
    <d v="2021-05-31T00:00:00"/>
    <x v="2"/>
    <x v="1"/>
    <x v="1"/>
    <x v="0"/>
  </r>
  <r>
    <x v="283"/>
    <x v="138"/>
    <x v="227"/>
    <x v="2"/>
    <d v="2020-10-31T00:00:00"/>
    <x v="6"/>
    <x v="1"/>
    <x v="1"/>
    <x v="0"/>
  </r>
  <r>
    <x v="284"/>
    <x v="139"/>
    <x v="227"/>
    <x v="5"/>
    <d v="2021-06-30T00:00:00"/>
    <x v="2"/>
    <x v="1"/>
    <x v="0"/>
    <x v="1"/>
  </r>
  <r>
    <x v="285"/>
    <x v="42"/>
    <x v="227"/>
    <x v="5"/>
    <d v="2020-10-31T00:00:00"/>
    <x v="6"/>
    <x v="1"/>
    <x v="0"/>
    <x v="1"/>
  </r>
  <r>
    <x v="286"/>
    <x v="140"/>
    <x v="228"/>
    <x v="4"/>
    <e v="#N/A"/>
    <x v="15"/>
    <x v="1"/>
    <x v="1"/>
    <x v="1"/>
  </r>
  <r>
    <x v="287"/>
    <x v="74"/>
    <x v="228"/>
    <x v="1"/>
    <d v="2020-04-30T00:00:00"/>
    <x v="9"/>
    <x v="0"/>
    <x v="0"/>
    <x v="1"/>
  </r>
  <r>
    <x v="288"/>
    <x v="141"/>
    <x v="229"/>
    <x v="2"/>
    <d v="2022-09-30T00:00:00"/>
    <x v="0"/>
    <x v="1"/>
    <x v="1"/>
    <x v="0"/>
  </r>
  <r>
    <x v="289"/>
    <x v="42"/>
    <x v="229"/>
    <x v="5"/>
    <d v="2020-10-31T00:00:00"/>
    <x v="6"/>
    <x v="1"/>
    <x v="0"/>
    <x v="1"/>
  </r>
  <r>
    <x v="290"/>
    <x v="74"/>
    <x v="229"/>
    <x v="5"/>
    <d v="2019-08-20T00:00:00"/>
    <x v="1"/>
    <x v="1"/>
    <x v="0"/>
    <x v="1"/>
  </r>
  <r>
    <x v="291"/>
    <x v="142"/>
    <x v="230"/>
    <x v="2"/>
    <d v="2022-12-31T00:00:00"/>
    <x v="7"/>
    <x v="1"/>
    <x v="1"/>
    <x v="0"/>
  </r>
  <r>
    <x v="292"/>
    <x v="143"/>
    <x v="230"/>
    <x v="5"/>
    <d v="2020-05-31T00:00:00"/>
    <x v="9"/>
    <x v="1"/>
    <x v="0"/>
    <x v="1"/>
  </r>
  <r>
    <x v="293"/>
    <x v="144"/>
    <x v="230"/>
    <x v="5"/>
    <d v="2021-06-30T00:00:00"/>
    <x v="2"/>
    <x v="1"/>
    <x v="0"/>
    <x v="1"/>
  </r>
  <r>
    <x v="294"/>
    <x v="145"/>
    <x v="231"/>
    <x v="2"/>
    <d v="2020-11-30T00:00:00"/>
    <x v="6"/>
    <x v="1"/>
    <x v="1"/>
    <x v="0"/>
  </r>
  <r>
    <x v="295"/>
    <x v="146"/>
    <x v="231"/>
    <x v="1"/>
    <d v="2021-01-31T00:00:00"/>
    <x v="5"/>
    <x v="0"/>
    <x v="0"/>
    <x v="1"/>
  </r>
  <r>
    <x v="296"/>
    <x v="147"/>
    <x v="231"/>
    <x v="1"/>
    <d v="2021-06-30T00:00:00"/>
    <x v="2"/>
    <x v="0"/>
    <x v="0"/>
    <x v="1"/>
  </r>
  <r>
    <x v="297"/>
    <x v="8"/>
    <x v="231"/>
    <x v="5"/>
    <d v="2021-06-30T00:00:00"/>
    <x v="2"/>
    <x v="1"/>
    <x v="0"/>
    <x v="1"/>
  </r>
  <r>
    <x v="298"/>
    <x v="148"/>
    <x v="231"/>
    <x v="5"/>
    <d v="2020-01-31T00:00:00"/>
    <x v="16"/>
    <x v="1"/>
    <x v="0"/>
    <x v="1"/>
  </r>
  <r>
    <x v="299"/>
    <x v="149"/>
    <x v="232"/>
    <x v="2"/>
    <d v="2022-11-30T00:00:00"/>
    <x v="7"/>
    <x v="1"/>
    <x v="1"/>
    <x v="0"/>
  </r>
  <r>
    <x v="300"/>
    <x v="112"/>
    <x v="232"/>
    <x v="2"/>
    <d v="2022-11-30T00:00:00"/>
    <x v="7"/>
    <x v="1"/>
    <x v="1"/>
    <x v="0"/>
  </r>
  <r>
    <x v="301"/>
    <x v="150"/>
    <x v="232"/>
    <x v="5"/>
    <d v="2021-06-30T00:00:00"/>
    <x v="2"/>
    <x v="1"/>
    <x v="0"/>
    <x v="1"/>
  </r>
  <r>
    <x v="302"/>
    <x v="151"/>
    <x v="232"/>
    <x v="2"/>
    <d v="2020-10-31T00:00:00"/>
    <x v="6"/>
    <x v="1"/>
    <x v="1"/>
    <x v="0"/>
  </r>
  <r>
    <x v="303"/>
    <x v="152"/>
    <x v="232"/>
    <x v="5"/>
    <d v="2019-07-22T00:00:00"/>
    <x v="1"/>
    <x v="1"/>
    <x v="0"/>
    <x v="1"/>
  </r>
  <r>
    <x v="304"/>
    <x v="153"/>
    <x v="233"/>
    <x v="7"/>
    <d v="2022-12-31T00:00:00"/>
    <x v="7"/>
    <x v="0"/>
    <x v="1"/>
    <x v="1"/>
  </r>
  <r>
    <x v="305"/>
    <x v="154"/>
    <x v="233"/>
    <x v="2"/>
    <d v="2021-05-31T00:00:00"/>
    <x v="2"/>
    <x v="1"/>
    <x v="1"/>
    <x v="0"/>
  </r>
  <r>
    <x v="306"/>
    <x v="155"/>
    <x v="233"/>
    <x v="5"/>
    <d v="2021-04-30T00:00:00"/>
    <x v="2"/>
    <x v="1"/>
    <x v="0"/>
    <x v="1"/>
  </r>
  <r>
    <x v="307"/>
    <x v="156"/>
    <x v="233"/>
    <x v="5"/>
    <d v="2021-06-30T00:00:00"/>
    <x v="2"/>
    <x v="1"/>
    <x v="0"/>
    <x v="1"/>
  </r>
  <r>
    <x v="308"/>
    <x v="125"/>
    <x v="233"/>
    <x v="4"/>
    <e v="#N/A"/>
    <x v="15"/>
    <x v="1"/>
    <x v="1"/>
    <x v="1"/>
  </r>
  <r>
    <x v="309"/>
    <x v="157"/>
    <x v="233"/>
    <x v="5"/>
    <d v="2021-06-30T00:00:00"/>
    <x v="2"/>
    <x v="1"/>
    <x v="0"/>
    <x v="1"/>
  </r>
  <r>
    <x v="310"/>
    <x v="42"/>
    <x v="234"/>
    <x v="5"/>
    <d v="2020-10-31T00:00:00"/>
    <x v="6"/>
    <x v="1"/>
    <x v="0"/>
    <x v="1"/>
  </r>
  <r>
    <x v="311"/>
    <x v="158"/>
    <x v="234"/>
    <x v="6"/>
    <d v="2021-06-30T00:00:00"/>
    <x v="2"/>
    <x v="1"/>
    <x v="0"/>
    <x v="0"/>
  </r>
  <r>
    <x v="312"/>
    <x v="2"/>
    <x v="234"/>
    <x v="5"/>
    <d v="2020-06-30T00:00:00"/>
    <x v="9"/>
    <x v="1"/>
    <x v="0"/>
    <x v="1"/>
  </r>
  <r>
    <x v="313"/>
    <x v="159"/>
    <x v="234"/>
    <x v="6"/>
    <d v="2021-06-30T00:00:00"/>
    <x v="2"/>
    <x v="1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EB1B076-A1D6-4A88-8818-CCC992B17186}" name="PivotTable5" cacheId="3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0">
  <location ref="A3:C22" firstHeaderRow="1" firstDataRow="2" firstDataCol="1"/>
  <pivotFields count="9">
    <pivotField dataField="1" showAll="0"/>
    <pivotField showAll="0"/>
    <pivotField showAll="0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showAll="0">
      <items count="9">
        <item x="2"/>
        <item x="3"/>
        <item x="0"/>
        <item x="6"/>
        <item x="7"/>
        <item x="1"/>
        <item x="5"/>
        <item h="1" x="4"/>
        <item t="default"/>
      </items>
    </pivotField>
    <pivotField showAll="0"/>
    <pivotField axis="axisRow" showAll="0">
      <items count="19">
        <item x="3"/>
        <item x="13"/>
        <item x="17"/>
        <item x="1"/>
        <item x="12"/>
        <item x="16"/>
        <item x="9"/>
        <item x="4"/>
        <item x="6"/>
        <item x="5"/>
        <item x="2"/>
        <item x="8"/>
        <item x="11"/>
        <item x="14"/>
        <item x="10"/>
        <item x="0"/>
        <item x="7"/>
        <item h="1" x="15"/>
        <item t="default"/>
      </items>
    </pivotField>
    <pivotField axis="axisCol" showAll="0">
      <items count="3">
        <item h="1" x="1"/>
        <item x="0"/>
        <item t="default"/>
      </items>
    </pivotField>
    <pivotField showAll="0">
      <items count="3">
        <item h="1" x="1"/>
        <item x="0"/>
        <item t="default"/>
      </items>
    </pivotField>
    <pivotField showAll="0">
      <items count="3">
        <item x="1"/>
        <item x="0"/>
        <item t="default"/>
      </items>
    </pivotField>
  </pivotFields>
  <rowFields count="1">
    <field x="5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6"/>
  </colFields>
  <colItems count="2">
    <i>
      <x v="1"/>
    </i>
    <i t="grand">
      <x/>
    </i>
  </colItems>
  <dataFields count="1">
    <dataField name="Count of Apps" fld="0" subtotal="count" baseField="0" baseItem="0"/>
  </dataFields>
  <chartFormats count="18">
    <chartFormat chart="7" format="0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7" format="1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7" format="2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2"/>
          </reference>
        </references>
      </pivotArea>
    </chartFormat>
    <chartFormat chart="7" format="3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3"/>
          </reference>
        </references>
      </pivotArea>
    </chartFormat>
    <chartFormat chart="7" format="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4"/>
          </reference>
        </references>
      </pivotArea>
    </chartFormat>
    <chartFormat chart="7" format="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5"/>
          </reference>
        </references>
      </pivotArea>
    </chartFormat>
    <chartFormat chart="7" format="6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6"/>
          </reference>
        </references>
      </pivotArea>
    </chartFormat>
    <chartFormat chart="7" format="7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7"/>
          </reference>
        </references>
      </pivotArea>
    </chartFormat>
    <chartFormat chart="7" format="8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8"/>
          </reference>
        </references>
      </pivotArea>
    </chartFormat>
    <chartFormat chart="7" format="9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9"/>
          </reference>
        </references>
      </pivotArea>
    </chartFormat>
    <chartFormat chart="7" format="10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0"/>
          </reference>
        </references>
      </pivotArea>
    </chartFormat>
    <chartFormat chart="7" format="11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1"/>
          </reference>
        </references>
      </pivotArea>
    </chartFormat>
    <chartFormat chart="7" format="12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2"/>
          </reference>
        </references>
      </pivotArea>
    </chartFormat>
    <chartFormat chart="7" format="13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3"/>
          </reference>
        </references>
      </pivotArea>
    </chartFormat>
    <chartFormat chart="7" format="1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4"/>
          </reference>
        </references>
      </pivotArea>
    </chartFormat>
    <chartFormat chart="7" format="1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5"/>
          </reference>
        </references>
      </pivotArea>
    </chartFormat>
    <chartFormat chart="7" format="16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6"/>
          </reference>
        </references>
      </pivotArea>
    </chartFormat>
    <chartFormat chart="7" format="2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45AAC39-1BBA-4F06-8BF9-E94915371FC2}" name="PivotTable6" cacheId="3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6">
  <location ref="A3:C22" firstHeaderRow="1" firstDataRow="2" firstDataCol="1"/>
  <pivotFields count="9">
    <pivotField dataField="1" showAll="0"/>
    <pivotField showAll="0"/>
    <pivotField showAll="0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showAll="0"/>
    <pivotField showAll="0"/>
    <pivotField axis="axisRow" showAll="0">
      <items count="19">
        <item x="3"/>
        <item x="13"/>
        <item x="17"/>
        <item x="1"/>
        <item x="12"/>
        <item x="16"/>
        <item x="9"/>
        <item x="4"/>
        <item x="6"/>
        <item x="5"/>
        <item x="2"/>
        <item x="8"/>
        <item x="11"/>
        <item x="14"/>
        <item x="10"/>
        <item x="0"/>
        <item x="7"/>
        <item h="1" x="15"/>
        <item t="default"/>
      </items>
    </pivotField>
    <pivotField showAll="0"/>
    <pivotField axis="axisCol" showAll="0">
      <items count="3">
        <item h="1" x="1"/>
        <item x="0"/>
        <item t="default"/>
      </items>
    </pivotField>
    <pivotField showAll="0"/>
  </pivotFields>
  <rowFields count="1">
    <field x="5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7"/>
  </colFields>
  <colItems count="2">
    <i>
      <x v="1"/>
    </i>
    <i t="grand">
      <x/>
    </i>
  </colItems>
  <dataFields count="1">
    <dataField name="Count of Apps" fld="0" subtotal="count" baseField="0" baseItem="0"/>
  </dataFields>
  <chartFormats count="19">
    <chartFormat chart="3" format="0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3" format="1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3" format="2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2"/>
          </reference>
        </references>
      </pivotArea>
    </chartFormat>
    <chartFormat chart="3" format="3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3"/>
          </reference>
        </references>
      </pivotArea>
    </chartFormat>
    <chartFormat chart="3" format="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4"/>
          </reference>
        </references>
      </pivotArea>
    </chartFormat>
    <chartFormat chart="3" format="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5"/>
          </reference>
        </references>
      </pivotArea>
    </chartFormat>
    <chartFormat chart="3" format="6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6"/>
          </reference>
        </references>
      </pivotArea>
    </chartFormat>
    <chartFormat chart="3" format="7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7"/>
          </reference>
        </references>
      </pivotArea>
    </chartFormat>
    <chartFormat chart="3" format="8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8"/>
          </reference>
        </references>
      </pivotArea>
    </chartFormat>
    <chartFormat chart="3" format="9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9"/>
          </reference>
        </references>
      </pivotArea>
    </chartFormat>
    <chartFormat chart="3" format="10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0"/>
          </reference>
        </references>
      </pivotArea>
    </chartFormat>
    <chartFormat chart="3" format="11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1"/>
          </reference>
        </references>
      </pivotArea>
    </chartFormat>
    <chartFormat chart="3" format="12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2"/>
          </reference>
        </references>
      </pivotArea>
    </chartFormat>
    <chartFormat chart="3" format="13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3"/>
          </reference>
        </references>
      </pivotArea>
    </chartFormat>
    <chartFormat chart="3" format="1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4"/>
          </reference>
        </references>
      </pivotArea>
    </chartFormat>
    <chartFormat chart="3" format="1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5"/>
          </reference>
        </references>
      </pivotArea>
    </chartFormat>
    <chartFormat chart="3" format="16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6"/>
          </reference>
        </references>
      </pivotArea>
    </chartFormat>
    <chartFormat chart="3" format="17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7"/>
          </reference>
        </references>
      </pivotArea>
    </chartFormat>
    <chartFormat chart="3" format="18" series="1">
      <pivotArea type="data" outline="0" fieldPosition="0">
        <references count="2">
          <reference field="4294967294" count="1" selected="0">
            <x v="0"/>
          </reference>
          <reference field="7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3B49C3A-A067-413B-8805-8E47A0C9B187}" name="PivotTable7" cacheId="3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">
  <location ref="A3:C21" firstHeaderRow="1" firstDataRow="2" firstDataCol="1"/>
  <pivotFields count="9">
    <pivotField dataField="1" showAll="0"/>
    <pivotField showAll="0"/>
    <pivotField showAll="0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showAll="0"/>
    <pivotField showAll="0"/>
    <pivotField axis="axisRow" showAll="0">
      <items count="19">
        <item x="3"/>
        <item x="13"/>
        <item x="17"/>
        <item x="1"/>
        <item x="12"/>
        <item x="16"/>
        <item x="9"/>
        <item x="4"/>
        <item x="6"/>
        <item x="5"/>
        <item x="2"/>
        <item x="8"/>
        <item x="11"/>
        <item x="14"/>
        <item x="10"/>
        <item x="0"/>
        <item x="7"/>
        <item h="1" x="15"/>
        <item t="default"/>
      </items>
    </pivotField>
    <pivotField showAll="0"/>
    <pivotField showAll="0"/>
    <pivotField axis="axisCol" showAll="0">
      <items count="3">
        <item h="1" x="1"/>
        <item x="0"/>
        <item t="default"/>
      </items>
    </pivotField>
  </pivotFields>
  <rowFields count="1">
    <field x="5"/>
  </rowFields>
  <rowItems count="17">
    <i>
      <x/>
    </i>
    <i>
      <x v="1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8"/>
  </colFields>
  <colItems count="2">
    <i>
      <x v="1"/>
    </i>
    <i t="grand">
      <x/>
    </i>
  </colItems>
  <dataFields count="1">
    <dataField name="Count of Apps" fld="0" subtotal="count" baseField="0" baseItem="0"/>
  </dataFields>
  <chartFormats count="17">
    <chartFormat chart="1" format="0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1" format="1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1" format="2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3"/>
          </reference>
        </references>
      </pivotArea>
    </chartFormat>
    <chartFormat chart="1" format="3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4"/>
          </reference>
        </references>
      </pivotArea>
    </chartFormat>
    <chartFormat chart="1" format="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5"/>
          </reference>
        </references>
      </pivotArea>
    </chartFormat>
    <chartFormat chart="1" format="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6"/>
          </reference>
        </references>
      </pivotArea>
    </chartFormat>
    <chartFormat chart="1" format="6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7"/>
          </reference>
        </references>
      </pivotArea>
    </chartFormat>
    <chartFormat chart="1" format="7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8"/>
          </reference>
        </references>
      </pivotArea>
    </chartFormat>
    <chartFormat chart="1" format="8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9"/>
          </reference>
        </references>
      </pivotArea>
    </chartFormat>
    <chartFormat chart="1" format="9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0"/>
          </reference>
        </references>
      </pivotArea>
    </chartFormat>
    <chartFormat chart="1" format="10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1"/>
          </reference>
        </references>
      </pivotArea>
    </chartFormat>
    <chartFormat chart="1" format="11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2"/>
          </reference>
        </references>
      </pivotArea>
    </chartFormat>
    <chartFormat chart="1" format="12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3"/>
          </reference>
        </references>
      </pivotArea>
    </chartFormat>
    <chartFormat chart="1" format="13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4"/>
          </reference>
        </references>
      </pivotArea>
    </chartFormat>
    <chartFormat chart="1" format="1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5"/>
          </reference>
        </references>
      </pivotArea>
    </chartFormat>
    <chartFormat chart="1" format="1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6"/>
          </reference>
        </references>
      </pivotArea>
    </chartFormat>
    <chartFormat chart="1" format="16" series="1">
      <pivotArea type="data" outline="0" fieldPosition="0">
        <references count="2">
          <reference field="4294967294" count="1" selected="0">
            <x v="0"/>
          </reference>
          <reference field="8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BA6A2FE-96D9-4990-802D-CEAE5503BE46}" name="PivotTable8" cacheId="3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2">
  <location ref="A3:B164" firstHeaderRow="1" firstDataRow="1" firstDataCol="1"/>
  <pivotFields count="9">
    <pivotField dataField="1" showAll="0">
      <items count="315">
        <item x="160"/>
        <item x="111"/>
        <item x="284"/>
        <item x="130"/>
        <item x="238"/>
        <item x="143"/>
        <item x="95"/>
        <item x="150"/>
        <item x="47"/>
        <item x="5"/>
        <item x="226"/>
        <item x="7"/>
        <item x="151"/>
        <item x="217"/>
        <item x="78"/>
        <item x="275"/>
        <item x="117"/>
        <item x="301"/>
        <item x="64"/>
        <item x="155"/>
        <item x="120"/>
        <item x="192"/>
        <item x="139"/>
        <item x="116"/>
        <item x="165"/>
        <item x="247"/>
        <item x="31"/>
        <item x="33"/>
        <item x="185"/>
        <item x="73"/>
        <item x="248"/>
        <item x="251"/>
        <item x="257"/>
        <item x="159"/>
        <item x="220"/>
        <item x="262"/>
        <item x="164"/>
        <item x="183"/>
        <item x="27"/>
        <item x="272"/>
        <item x="61"/>
        <item x="34"/>
        <item x="142"/>
        <item x="261"/>
        <item x="191"/>
        <item x="240"/>
        <item x="207"/>
        <item x="205"/>
        <item x="17"/>
        <item x="37"/>
        <item x="44"/>
        <item x="153"/>
        <item x="289"/>
        <item x="20"/>
        <item x="179"/>
        <item x="79"/>
        <item x="203"/>
        <item x="49"/>
        <item x="187"/>
        <item x="295"/>
        <item x="113"/>
        <item x="186"/>
        <item x="228"/>
        <item x="97"/>
        <item x="60"/>
        <item x="128"/>
        <item x="265"/>
        <item x="254"/>
        <item x="243"/>
        <item x="184"/>
        <item x="212"/>
        <item x="223"/>
        <item x="118"/>
        <item x="77"/>
        <item x="94"/>
        <item x="260"/>
        <item x="100"/>
        <item x="114"/>
        <item x="127"/>
        <item x="62"/>
        <item x="273"/>
        <item x="252"/>
        <item x="269"/>
        <item x="23"/>
        <item x="104"/>
        <item x="214"/>
        <item x="302"/>
        <item x="124"/>
        <item x="43"/>
        <item x="88"/>
        <item x="158"/>
        <item x="281"/>
        <item x="299"/>
        <item x="219"/>
        <item x="259"/>
        <item x="175"/>
        <item x="198"/>
        <item x="180"/>
        <item x="171"/>
        <item x="196"/>
        <item x="39"/>
        <item x="172"/>
        <item x="105"/>
        <item x="29"/>
        <item x="276"/>
        <item x="176"/>
        <item x="296"/>
        <item x="195"/>
        <item x="189"/>
        <item x="69"/>
        <item x="125"/>
        <item x="156"/>
        <item x="106"/>
        <item x="70"/>
        <item x="102"/>
        <item x="57"/>
        <item x="258"/>
        <item x="74"/>
        <item x="234"/>
        <item x="91"/>
        <item x="199"/>
        <item x="21"/>
        <item x="46"/>
        <item x="244"/>
        <item x="131"/>
        <item x="287"/>
        <item x="225"/>
        <item x="221"/>
        <item x="161"/>
        <item x="235"/>
        <item x="309"/>
        <item x="2"/>
        <item x="16"/>
        <item x="129"/>
        <item x="167"/>
        <item x="239"/>
        <item x="174"/>
        <item x="181"/>
        <item x="170"/>
        <item x="40"/>
        <item x="3"/>
        <item x="162"/>
        <item x="56"/>
        <item x="306"/>
        <item x="146"/>
        <item x="294"/>
        <item x="51"/>
        <item x="236"/>
        <item x="86"/>
        <item x="52"/>
        <item x="206"/>
        <item x="218"/>
        <item x="270"/>
        <item x="6"/>
        <item x="9"/>
        <item x="148"/>
        <item x="137"/>
        <item x="133"/>
        <item x="305"/>
        <item x="107"/>
        <item x="242"/>
        <item x="96"/>
        <item x="84"/>
        <item x="177"/>
        <item x="54"/>
        <item x="65"/>
        <item x="92"/>
        <item x="63"/>
        <item x="267"/>
        <item x="147"/>
        <item x="178"/>
        <item x="280"/>
        <item x="140"/>
        <item x="108"/>
        <item x="35"/>
        <item x="98"/>
        <item x="229"/>
        <item x="75"/>
        <item x="255"/>
        <item x="279"/>
        <item x="30"/>
        <item x="290"/>
        <item x="152"/>
        <item x="277"/>
        <item x="278"/>
        <item x="271"/>
        <item x="132"/>
        <item x="18"/>
        <item x="224"/>
        <item x="99"/>
        <item x="45"/>
        <item x="216"/>
        <item x="123"/>
        <item x="12"/>
        <item x="4"/>
        <item x="237"/>
        <item x="71"/>
        <item x="25"/>
        <item x="48"/>
        <item x="149"/>
        <item x="144"/>
        <item x="310"/>
        <item x="173"/>
        <item x="66"/>
        <item x="93"/>
        <item x="68"/>
        <item x="55"/>
        <item x="58"/>
        <item x="168"/>
        <item x="253"/>
        <item x="193"/>
        <item x="274"/>
        <item x="200"/>
        <item x="307"/>
        <item x="230"/>
        <item x="101"/>
        <item x="138"/>
        <item x="188"/>
        <item x="22"/>
        <item x="115"/>
        <item x="28"/>
        <item x="11"/>
        <item x="109"/>
        <item x="163"/>
        <item x="112"/>
        <item x="41"/>
        <item x="72"/>
        <item x="312"/>
        <item x="311"/>
        <item x="291"/>
        <item x="202"/>
        <item x="211"/>
        <item x="304"/>
        <item x="121"/>
        <item x="36"/>
        <item x="285"/>
        <item x="90"/>
        <item x="292"/>
        <item x="87"/>
        <item x="300"/>
        <item x="122"/>
        <item x="166"/>
        <item x="282"/>
        <item x="246"/>
        <item x="154"/>
        <item x="288"/>
        <item x="213"/>
        <item x="283"/>
        <item x="231"/>
        <item x="141"/>
        <item x="24"/>
        <item x="241"/>
        <item x="232"/>
        <item x="134"/>
        <item x="264"/>
        <item x="256"/>
        <item x="59"/>
        <item x="227"/>
        <item x="222"/>
        <item x="233"/>
        <item x="297"/>
        <item x="286"/>
        <item x="266"/>
        <item x="67"/>
        <item x="209"/>
        <item x="1"/>
        <item x="308"/>
        <item x="201"/>
        <item x="145"/>
        <item x="89"/>
        <item x="80"/>
        <item x="126"/>
        <item x="194"/>
        <item x="50"/>
        <item x="32"/>
        <item x="13"/>
        <item x="268"/>
        <item x="249"/>
        <item x="245"/>
        <item x="263"/>
        <item x="76"/>
        <item x="204"/>
        <item x="19"/>
        <item x="0"/>
        <item x="83"/>
        <item x="293"/>
        <item x="119"/>
        <item x="135"/>
        <item x="85"/>
        <item x="190"/>
        <item x="157"/>
        <item x="250"/>
        <item x="298"/>
        <item x="215"/>
        <item x="42"/>
        <item x="10"/>
        <item x="15"/>
        <item x="208"/>
        <item x="210"/>
        <item x="26"/>
        <item x="136"/>
        <item x="81"/>
        <item x="182"/>
        <item x="303"/>
        <item x="38"/>
        <item x="53"/>
        <item x="82"/>
        <item x="110"/>
        <item x="103"/>
        <item x="197"/>
        <item x="8"/>
        <item x="313"/>
        <item x="169"/>
        <item x="14"/>
        <item t="default"/>
      </items>
    </pivotField>
    <pivotField axis="axisRow" showAll="0" sortType="ascending">
      <items count="161">
        <item x="29"/>
        <item x="101"/>
        <item x="33"/>
        <item x="63"/>
        <item x="47"/>
        <item x="92"/>
        <item x="22"/>
        <item x="96"/>
        <item x="103"/>
        <item x="135"/>
        <item x="58"/>
        <item x="27"/>
        <item x="11"/>
        <item x="79"/>
        <item x="107"/>
        <item x="122"/>
        <item x="98"/>
        <item x="111"/>
        <item x="19"/>
        <item x="2"/>
        <item x="153"/>
        <item x="90"/>
        <item x="151"/>
        <item x="146"/>
        <item x="87"/>
        <item x="109"/>
        <item x="157"/>
        <item x="39"/>
        <item x="23"/>
        <item x="24"/>
        <item x="102"/>
        <item x="43"/>
        <item x="18"/>
        <item x="106"/>
        <item x="77"/>
        <item x="4"/>
        <item x="114"/>
        <item x="124"/>
        <item x="128"/>
        <item x="95"/>
        <item x="45"/>
        <item x="86"/>
        <item x="44"/>
        <item x="93"/>
        <item x="66"/>
        <item x="78"/>
        <item x="34"/>
        <item x="138"/>
        <item x="41"/>
        <item x="62"/>
        <item x="75"/>
        <item x="64"/>
        <item x="116"/>
        <item x="3"/>
        <item x="70"/>
        <item x="38"/>
        <item x="16"/>
        <item x="136"/>
        <item x="125"/>
        <item x="49"/>
        <item x="57"/>
        <item x="143"/>
        <item x="121"/>
        <item x="71"/>
        <item x="89"/>
        <item x="137"/>
        <item x="73"/>
        <item x="10"/>
        <item x="40"/>
        <item x="59"/>
        <item x="91"/>
        <item x="81"/>
        <item x="17"/>
        <item x="133"/>
        <item x="74"/>
        <item x="68"/>
        <item x="108"/>
        <item x="55"/>
        <item x="42"/>
        <item x="150"/>
        <item x="84"/>
        <item x="115"/>
        <item x="104"/>
        <item x="20"/>
        <item x="28"/>
        <item x="154"/>
        <item x="117"/>
        <item x="99"/>
        <item x="83"/>
        <item x="105"/>
        <item x="37"/>
        <item x="127"/>
        <item x="155"/>
        <item x="50"/>
        <item x="130"/>
        <item x="54"/>
        <item x="9"/>
        <item x="35"/>
        <item x="82"/>
        <item x="61"/>
        <item x="21"/>
        <item x="26"/>
        <item x="5"/>
        <item x="8"/>
        <item x="126"/>
        <item x="51"/>
        <item x="48"/>
        <item x="134"/>
        <item x="139"/>
        <item x="144"/>
        <item x="141"/>
        <item x="85"/>
        <item x="142"/>
        <item x="52"/>
        <item x="36"/>
        <item x="113"/>
        <item x="88"/>
        <item x="32"/>
        <item x="60"/>
        <item x="15"/>
        <item x="46"/>
        <item x="65"/>
        <item x="129"/>
        <item x="131"/>
        <item x="158"/>
        <item x="12"/>
        <item x="56"/>
        <item x="25"/>
        <item x="123"/>
        <item x="97"/>
        <item x="118"/>
        <item x="156"/>
        <item x="110"/>
        <item x="67"/>
        <item x="148"/>
        <item x="140"/>
        <item x="94"/>
        <item x="149"/>
        <item x="31"/>
        <item x="14"/>
        <item x="119"/>
        <item x="7"/>
        <item x="69"/>
        <item x="1"/>
        <item x="145"/>
        <item x="132"/>
        <item x="100"/>
        <item x="147"/>
        <item x="6"/>
        <item x="0"/>
        <item x="76"/>
        <item x="112"/>
        <item x="120"/>
        <item x="80"/>
        <item x="13"/>
        <item x="159"/>
        <item x="72"/>
        <item x="53"/>
        <item x="30"/>
        <item x="152"/>
        <item t="default"/>
      </items>
    </pivotField>
    <pivotField showAll="0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showAll="0"/>
    <pivotField showAll="0"/>
    <pivotField showAll="0">
      <items count="19">
        <item x="3"/>
        <item x="13"/>
        <item x="17"/>
        <item x="1"/>
        <item x="12"/>
        <item x="16"/>
        <item x="9"/>
        <item x="4"/>
        <item x="6"/>
        <item x="5"/>
        <item x="2"/>
        <item x="8"/>
        <item x="11"/>
        <item x="14"/>
        <item x="10"/>
        <item x="0"/>
        <item x="7"/>
        <item x="15"/>
        <item t="default"/>
      </items>
    </pivotField>
    <pivotField showAll="0"/>
    <pivotField showAll="0"/>
    <pivotField showAll="0"/>
  </pivotFields>
  <rowFields count="1">
    <field x="1"/>
  </rowFields>
  <rowItems count="16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 t="grand">
      <x/>
    </i>
  </rowItems>
  <colItems count="1">
    <i/>
  </colItems>
  <dataFields count="1">
    <dataField name="Count of Apps" fld="0" subtotal="count" baseField="0" baseItem="0"/>
  </dataFields>
  <chartFormats count="1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0AFAA89-3483-4A82-B22F-19CDEFF360A4}" name="PivotTable9" cacheId="3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6">
  <location ref="A3:B10" firstHeaderRow="1" firstDataRow="1" firstDataCol="1"/>
  <pivotFields count="9">
    <pivotField dataField="1" showAll="0"/>
    <pivotField showAll="0">
      <items count="161">
        <item x="29"/>
        <item x="101"/>
        <item x="33"/>
        <item x="63"/>
        <item x="47"/>
        <item x="92"/>
        <item x="22"/>
        <item x="96"/>
        <item x="103"/>
        <item x="135"/>
        <item x="58"/>
        <item x="27"/>
        <item x="11"/>
        <item x="79"/>
        <item x="107"/>
        <item x="122"/>
        <item x="98"/>
        <item x="111"/>
        <item x="19"/>
        <item x="2"/>
        <item x="153"/>
        <item x="90"/>
        <item x="151"/>
        <item x="146"/>
        <item x="87"/>
        <item x="109"/>
        <item x="157"/>
        <item x="39"/>
        <item x="23"/>
        <item x="24"/>
        <item x="102"/>
        <item x="43"/>
        <item x="18"/>
        <item x="106"/>
        <item x="77"/>
        <item x="4"/>
        <item x="114"/>
        <item x="124"/>
        <item x="128"/>
        <item x="95"/>
        <item x="45"/>
        <item x="86"/>
        <item x="44"/>
        <item x="93"/>
        <item x="66"/>
        <item x="78"/>
        <item x="34"/>
        <item x="138"/>
        <item x="41"/>
        <item x="62"/>
        <item x="75"/>
        <item x="64"/>
        <item x="116"/>
        <item x="3"/>
        <item x="70"/>
        <item x="38"/>
        <item x="16"/>
        <item x="136"/>
        <item x="125"/>
        <item x="49"/>
        <item x="57"/>
        <item x="143"/>
        <item x="121"/>
        <item x="71"/>
        <item x="89"/>
        <item x="137"/>
        <item x="73"/>
        <item x="10"/>
        <item x="40"/>
        <item x="59"/>
        <item x="91"/>
        <item x="81"/>
        <item x="17"/>
        <item x="133"/>
        <item x="74"/>
        <item x="68"/>
        <item x="108"/>
        <item x="55"/>
        <item x="42"/>
        <item x="150"/>
        <item x="84"/>
        <item x="115"/>
        <item x="104"/>
        <item x="20"/>
        <item x="28"/>
        <item x="154"/>
        <item x="117"/>
        <item x="99"/>
        <item x="83"/>
        <item x="105"/>
        <item x="37"/>
        <item x="127"/>
        <item x="155"/>
        <item x="50"/>
        <item x="130"/>
        <item x="54"/>
        <item x="9"/>
        <item x="35"/>
        <item x="82"/>
        <item x="61"/>
        <item x="21"/>
        <item x="26"/>
        <item x="5"/>
        <item x="8"/>
        <item x="126"/>
        <item x="51"/>
        <item x="48"/>
        <item x="134"/>
        <item x="139"/>
        <item x="144"/>
        <item x="141"/>
        <item x="85"/>
        <item x="142"/>
        <item x="52"/>
        <item x="36"/>
        <item x="113"/>
        <item x="88"/>
        <item x="32"/>
        <item x="60"/>
        <item x="15"/>
        <item x="46"/>
        <item x="65"/>
        <item x="129"/>
        <item x="131"/>
        <item x="158"/>
        <item x="12"/>
        <item x="56"/>
        <item x="25"/>
        <item x="123"/>
        <item x="97"/>
        <item x="118"/>
        <item x="156"/>
        <item x="110"/>
        <item x="67"/>
        <item x="148"/>
        <item x="140"/>
        <item x="94"/>
        <item x="149"/>
        <item x="31"/>
        <item x="14"/>
        <item x="119"/>
        <item x="7"/>
        <item x="69"/>
        <item x="1"/>
        <item x="145"/>
        <item x="132"/>
        <item x="100"/>
        <item x="147"/>
        <item x="6"/>
        <item x="0"/>
        <item x="76"/>
        <item x="112"/>
        <item x="120"/>
        <item x="80"/>
        <item x="13"/>
        <item x="159"/>
        <item x="72"/>
        <item x="53"/>
        <item x="30"/>
        <item x="152"/>
        <item t="default"/>
      </items>
    </pivotField>
    <pivotField axis="axisRow" showAll="0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2"/>
  </rowFields>
  <rowItems count="7">
    <i>
      <x v="1"/>
    </i>
    <i>
      <x v="2"/>
    </i>
    <i>
      <x v="3"/>
    </i>
    <i>
      <x v="5"/>
    </i>
    <i>
      <x v="6"/>
    </i>
    <i>
      <x v="21"/>
    </i>
    <i t="grand">
      <x/>
    </i>
  </rowItems>
  <colItems count="1">
    <i/>
  </colItems>
  <dataFields count="1">
    <dataField name="Count of Apps" fld="0" subtotal="count" baseField="0" baseItem="0"/>
  </dataFields>
  <chartFormats count="1"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8B10247-65BC-4DB3-8002-7E50CE169E1D}" name="PivotTable10" cacheId="3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2">
  <location ref="A3:B21" firstHeaderRow="1" firstDataRow="1" firstDataCol="1"/>
  <pivotFields count="9">
    <pivotField dataField="1" showAll="0"/>
    <pivotField showAll="0"/>
    <pivotField showAll="0"/>
    <pivotField showAll="0"/>
    <pivotField showAll="0"/>
    <pivotField axis="axisRow" showAll="0">
      <items count="19">
        <item x="3"/>
        <item x="13"/>
        <item x="17"/>
        <item x="1"/>
        <item x="12"/>
        <item x="16"/>
        <item x="9"/>
        <item x="4"/>
        <item x="6"/>
        <item x="5"/>
        <item x="2"/>
        <item x="8"/>
        <item x="11"/>
        <item x="14"/>
        <item x="10"/>
        <item x="0"/>
        <item x="7"/>
        <item h="1" x="15"/>
        <item t="default"/>
      </items>
    </pivotField>
    <pivotField showAll="0"/>
    <pivotField showAll="0"/>
    <pivotField showAll="0"/>
  </pivotFields>
  <rowFields count="1">
    <field x="5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Count of Apps" fld="0" subtotal="count" baseField="0" baseItem="0"/>
  </dataFields>
  <chartFormats count="1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ivotTable" Target="../pivotTables/pivot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4B39D-6319-4B42-9F35-02C103883C21}">
  <dimension ref="A3:C22"/>
  <sheetViews>
    <sheetView workbookViewId="0">
      <selection activeCell="S18" sqref="S18"/>
    </sheetView>
  </sheetViews>
  <sheetFormatPr defaultRowHeight="15" x14ac:dyDescent="0.25"/>
  <cols>
    <col min="1" max="1" width="13.5703125" bestFit="1" customWidth="1"/>
    <col min="2" max="2" width="16.28515625" bestFit="1" customWidth="1"/>
    <col min="3" max="3" width="11.28515625" bestFit="1" customWidth="1"/>
    <col min="4" max="18" width="7.42578125" bestFit="1" customWidth="1"/>
    <col min="19" max="19" width="11.28515625" bestFit="1" customWidth="1"/>
    <col min="20" max="20" width="10" bestFit="1" customWidth="1"/>
    <col min="21" max="21" width="7.7109375" bestFit="1" customWidth="1"/>
    <col min="22" max="22" width="7.28515625" bestFit="1" customWidth="1"/>
    <col min="23" max="23" width="12.85546875" bestFit="1" customWidth="1"/>
    <col min="24" max="24" width="11.140625" bestFit="1" customWidth="1"/>
    <col min="25" max="25" width="10.5703125" bestFit="1" customWidth="1"/>
    <col min="26" max="26" width="6.140625" bestFit="1" customWidth="1"/>
    <col min="27" max="27" width="8.140625" bestFit="1" customWidth="1"/>
    <col min="28" max="28" width="11.28515625" bestFit="1" customWidth="1"/>
    <col min="29" max="29" width="7.85546875" bestFit="1" customWidth="1"/>
    <col min="30" max="30" width="19.7109375" bestFit="1" customWidth="1"/>
    <col min="31" max="31" width="12.5703125" bestFit="1" customWidth="1"/>
    <col min="32" max="32" width="14.28515625" bestFit="1" customWidth="1"/>
    <col min="33" max="33" width="20.42578125" bestFit="1" customWidth="1"/>
    <col min="34" max="34" width="11" bestFit="1" customWidth="1"/>
    <col min="35" max="35" width="7" bestFit="1" customWidth="1"/>
    <col min="36" max="36" width="38.42578125" bestFit="1" customWidth="1"/>
    <col min="37" max="37" width="6.7109375" bestFit="1" customWidth="1"/>
    <col min="38" max="38" width="25.28515625" bestFit="1" customWidth="1"/>
    <col min="39" max="39" width="14.42578125" bestFit="1" customWidth="1"/>
    <col min="40" max="40" width="15.140625" bestFit="1" customWidth="1"/>
    <col min="41" max="41" width="14.140625" bestFit="1" customWidth="1"/>
    <col min="42" max="42" width="12.28515625" bestFit="1" customWidth="1"/>
    <col min="43" max="43" width="14.5703125" bestFit="1" customWidth="1"/>
    <col min="44" max="44" width="15.140625" bestFit="1" customWidth="1"/>
    <col min="45" max="45" width="10.28515625" bestFit="1" customWidth="1"/>
    <col min="46" max="46" width="23.42578125" bestFit="1" customWidth="1"/>
    <col min="47" max="47" width="11.42578125" bestFit="1" customWidth="1"/>
    <col min="48" max="48" width="9.140625" bestFit="1" customWidth="1"/>
    <col min="49" max="49" width="24.5703125" bestFit="1" customWidth="1"/>
    <col min="50" max="50" width="19.140625" bestFit="1" customWidth="1"/>
    <col min="51" max="51" width="10.28515625" bestFit="1" customWidth="1"/>
    <col min="52" max="52" width="16.42578125" bestFit="1" customWidth="1"/>
    <col min="53" max="53" width="8" bestFit="1" customWidth="1"/>
    <col min="54" max="54" width="21.5703125" bestFit="1" customWidth="1"/>
    <col min="55" max="55" width="11.5703125" bestFit="1" customWidth="1"/>
    <col min="56" max="56" width="13.5703125" bestFit="1" customWidth="1"/>
    <col min="57" max="57" width="9" bestFit="1" customWidth="1"/>
    <col min="58" max="58" width="15.5703125" bestFit="1" customWidth="1"/>
    <col min="59" max="59" width="40.140625" bestFit="1" customWidth="1"/>
    <col min="60" max="60" width="10" bestFit="1" customWidth="1"/>
    <col min="61" max="61" width="27.5703125" bestFit="1" customWidth="1"/>
    <col min="62" max="62" width="10.28515625" bestFit="1" customWidth="1"/>
    <col min="63" max="63" width="11.85546875" bestFit="1" customWidth="1"/>
    <col min="64" max="64" width="18.140625" bestFit="1" customWidth="1"/>
    <col min="65" max="65" width="8.5703125" bestFit="1" customWidth="1"/>
    <col min="66" max="66" width="7.7109375" bestFit="1" customWidth="1"/>
    <col min="67" max="67" width="6.140625" bestFit="1" customWidth="1"/>
    <col min="68" max="68" width="19" bestFit="1" customWidth="1"/>
    <col min="69" max="69" width="7.85546875" bestFit="1" customWidth="1"/>
    <col min="70" max="70" width="12.85546875" bestFit="1" customWidth="1"/>
    <col min="71" max="71" width="12" bestFit="1" customWidth="1"/>
    <col min="72" max="72" width="15.28515625" bestFit="1" customWidth="1"/>
    <col min="73" max="73" width="23.28515625" bestFit="1" customWidth="1"/>
    <col min="74" max="74" width="11.42578125" bestFit="1" customWidth="1"/>
    <col min="75" max="75" width="22.140625" bestFit="1" customWidth="1"/>
    <col min="76" max="76" width="12.7109375" bestFit="1" customWidth="1"/>
    <col min="77" max="77" width="5.85546875" bestFit="1" customWidth="1"/>
    <col min="78" max="78" width="13.28515625" bestFit="1" customWidth="1"/>
    <col min="79" max="79" width="13.7109375" bestFit="1" customWidth="1"/>
    <col min="80" max="80" width="6.28515625" bestFit="1" customWidth="1"/>
    <col min="81" max="81" width="12.7109375" bestFit="1" customWidth="1"/>
    <col min="82" max="82" width="12.85546875" bestFit="1" customWidth="1"/>
    <col min="83" max="83" width="12.28515625" bestFit="1" customWidth="1"/>
    <col min="84" max="84" width="10.5703125" bestFit="1" customWidth="1"/>
    <col min="85" max="85" width="11" bestFit="1" customWidth="1"/>
    <col min="86" max="86" width="18" bestFit="1" customWidth="1"/>
    <col min="87" max="87" width="16.5703125" bestFit="1" customWidth="1"/>
    <col min="88" max="88" width="11" bestFit="1" customWidth="1"/>
    <col min="89" max="89" width="16.28515625" bestFit="1" customWidth="1"/>
    <col min="90" max="90" width="21.5703125" bestFit="1" customWidth="1"/>
    <col min="91" max="92" width="8.7109375" bestFit="1" customWidth="1"/>
    <col min="93" max="93" width="11.42578125" bestFit="1" customWidth="1"/>
    <col min="94" max="94" width="12.28515625" bestFit="1" customWidth="1"/>
    <col min="95" max="95" width="18" bestFit="1" customWidth="1"/>
    <col min="96" max="96" width="7" bestFit="1" customWidth="1"/>
    <col min="97" max="97" width="18.85546875" bestFit="1" customWidth="1"/>
    <col min="98" max="98" width="19.42578125" bestFit="1" customWidth="1"/>
    <col min="99" max="99" width="23.42578125" bestFit="1" customWidth="1"/>
    <col min="100" max="100" width="10" bestFit="1" customWidth="1"/>
    <col min="101" max="101" width="20.85546875" bestFit="1" customWidth="1"/>
    <col min="102" max="102" width="8.140625" bestFit="1" customWidth="1"/>
    <col min="103" max="103" width="36.7109375" bestFit="1" customWidth="1"/>
    <col min="104" max="104" width="27.7109375" bestFit="1" customWidth="1"/>
    <col min="105" max="105" width="9.28515625" bestFit="1" customWidth="1"/>
    <col min="106" max="106" width="21" bestFit="1" customWidth="1"/>
    <col min="107" max="107" width="66.140625" bestFit="1" customWidth="1"/>
    <col min="108" max="108" width="19" bestFit="1" customWidth="1"/>
    <col min="109" max="109" width="4.85546875" bestFit="1" customWidth="1"/>
    <col min="110" max="110" width="19.5703125" bestFit="1" customWidth="1"/>
    <col min="111" max="111" width="24.42578125" bestFit="1" customWidth="1"/>
    <col min="112" max="112" width="7.28515625" bestFit="1" customWidth="1"/>
    <col min="113" max="113" width="9.42578125" bestFit="1" customWidth="1"/>
    <col min="114" max="114" width="7.42578125" bestFit="1" customWidth="1"/>
    <col min="115" max="115" width="16.5703125" bestFit="1" customWidth="1"/>
    <col min="116" max="116" width="8.42578125" bestFit="1" customWidth="1"/>
    <col min="117" max="117" width="10.85546875" bestFit="1" customWidth="1"/>
    <col min="118" max="118" width="11.42578125" bestFit="1" customWidth="1"/>
    <col min="119" max="119" width="41.85546875" bestFit="1" customWidth="1"/>
    <col min="120" max="120" width="7.7109375" bestFit="1" customWidth="1"/>
    <col min="121" max="121" width="12.140625" bestFit="1" customWidth="1"/>
    <col min="122" max="122" width="17.7109375" bestFit="1" customWidth="1"/>
    <col min="123" max="123" width="9.28515625" bestFit="1" customWidth="1"/>
    <col min="124" max="124" width="4.42578125" bestFit="1" customWidth="1"/>
    <col min="125" max="125" width="29.42578125" bestFit="1" customWidth="1"/>
    <col min="126" max="126" width="10.42578125" bestFit="1" customWidth="1"/>
    <col min="127" max="127" width="13.5703125" bestFit="1" customWidth="1"/>
    <col min="128" max="128" width="8" bestFit="1" customWidth="1"/>
    <col min="129" max="129" width="21.140625" bestFit="1" customWidth="1"/>
    <col min="130" max="130" width="18.5703125" bestFit="1" customWidth="1"/>
    <col min="131" max="131" width="16.85546875" bestFit="1" customWidth="1"/>
    <col min="132" max="132" width="14.140625" bestFit="1" customWidth="1"/>
    <col min="133" max="133" width="23.42578125" bestFit="1" customWidth="1"/>
    <col min="134" max="134" width="13.28515625" bestFit="1" customWidth="1"/>
    <col min="135" max="135" width="6.28515625" bestFit="1" customWidth="1"/>
    <col min="136" max="136" width="12.140625" bestFit="1" customWidth="1"/>
    <col min="137" max="137" width="7.140625" bestFit="1" customWidth="1"/>
    <col min="138" max="138" width="20" bestFit="1" customWidth="1"/>
    <col min="139" max="139" width="13.28515625" bestFit="1" customWidth="1"/>
    <col min="140" max="140" width="14.42578125" bestFit="1" customWidth="1"/>
    <col min="141" max="141" width="9.7109375" bestFit="1" customWidth="1"/>
    <col min="142" max="142" width="7.42578125" bestFit="1" customWidth="1"/>
    <col min="143" max="143" width="6.85546875" bestFit="1" customWidth="1"/>
    <col min="144" max="144" width="31.85546875" bestFit="1" customWidth="1"/>
    <col min="145" max="145" width="18.85546875" bestFit="1" customWidth="1"/>
    <col min="146" max="146" width="7.42578125" bestFit="1" customWidth="1"/>
    <col min="147" max="147" width="19.7109375" bestFit="1" customWidth="1"/>
    <col min="148" max="148" width="8.5703125" bestFit="1" customWidth="1"/>
    <col min="149" max="149" width="15.28515625" bestFit="1" customWidth="1"/>
    <col min="150" max="150" width="32" bestFit="1" customWidth="1"/>
    <col min="151" max="151" width="11.42578125" bestFit="1" customWidth="1"/>
    <col min="152" max="152" width="41.28515625" bestFit="1" customWidth="1"/>
    <col min="153" max="153" width="9.7109375" bestFit="1" customWidth="1"/>
    <col min="154" max="154" width="9.85546875" bestFit="1" customWidth="1"/>
    <col min="155" max="155" width="15" bestFit="1" customWidth="1"/>
    <col min="156" max="156" width="6.85546875" bestFit="1" customWidth="1"/>
    <col min="157" max="157" width="9.140625" bestFit="1" customWidth="1"/>
    <col min="158" max="158" width="8.5703125" bestFit="1" customWidth="1"/>
    <col min="159" max="159" width="9.7109375" bestFit="1" customWidth="1"/>
    <col min="160" max="160" width="7.28515625" bestFit="1" customWidth="1"/>
    <col min="161" max="161" width="4.42578125" bestFit="1" customWidth="1"/>
    <col min="162" max="162" width="11.28515625" bestFit="1" customWidth="1"/>
  </cols>
  <sheetData>
    <row r="3" spans="1:3" x14ac:dyDescent="0.25">
      <c r="A3" s="2" t="s">
        <v>507</v>
      </c>
      <c r="B3" s="2" t="s">
        <v>487</v>
      </c>
    </row>
    <row r="4" spans="1:3" x14ac:dyDescent="0.25">
      <c r="A4" s="2" t="s">
        <v>506</v>
      </c>
      <c r="B4" t="s">
        <v>508</v>
      </c>
      <c r="C4" t="s">
        <v>505</v>
      </c>
    </row>
    <row r="5" spans="1:3" x14ac:dyDescent="0.25">
      <c r="A5" s="3" t="s">
        <v>488</v>
      </c>
      <c r="B5" s="4">
        <v>9</v>
      </c>
      <c r="C5" s="4">
        <v>9</v>
      </c>
    </row>
    <row r="6" spans="1:3" x14ac:dyDescent="0.25">
      <c r="A6" s="3" t="s">
        <v>489</v>
      </c>
      <c r="B6" s="4">
        <v>6</v>
      </c>
      <c r="C6" s="4">
        <v>6</v>
      </c>
    </row>
    <row r="7" spans="1:3" x14ac:dyDescent="0.25">
      <c r="A7" s="3" t="s">
        <v>490</v>
      </c>
      <c r="B7" s="4">
        <v>3</v>
      </c>
      <c r="C7" s="4">
        <v>3</v>
      </c>
    </row>
    <row r="8" spans="1:3" x14ac:dyDescent="0.25">
      <c r="A8" s="3" t="s">
        <v>491</v>
      </c>
      <c r="B8" s="4">
        <v>10</v>
      </c>
      <c r="C8" s="4">
        <v>10</v>
      </c>
    </row>
    <row r="9" spans="1:3" x14ac:dyDescent="0.25">
      <c r="A9" s="3" t="s">
        <v>492</v>
      </c>
      <c r="B9" s="4">
        <v>9</v>
      </c>
      <c r="C9" s="4">
        <v>9</v>
      </c>
    </row>
    <row r="10" spans="1:3" x14ac:dyDescent="0.25">
      <c r="A10" s="3" t="s">
        <v>493</v>
      </c>
      <c r="B10" s="4">
        <v>8</v>
      </c>
      <c r="C10" s="4">
        <v>8</v>
      </c>
    </row>
    <row r="11" spans="1:3" x14ac:dyDescent="0.25">
      <c r="A11" s="3" t="s">
        <v>494</v>
      </c>
      <c r="B11" s="4">
        <v>14</v>
      </c>
      <c r="C11" s="4">
        <v>14</v>
      </c>
    </row>
    <row r="12" spans="1:3" x14ac:dyDescent="0.25">
      <c r="A12" s="3" t="s">
        <v>495</v>
      </c>
      <c r="B12" s="4">
        <v>12</v>
      </c>
      <c r="C12" s="4">
        <v>12</v>
      </c>
    </row>
    <row r="13" spans="1:3" x14ac:dyDescent="0.25">
      <c r="A13" s="3" t="s">
        <v>496</v>
      </c>
      <c r="B13" s="4">
        <v>14</v>
      </c>
      <c r="C13" s="4">
        <v>14</v>
      </c>
    </row>
    <row r="14" spans="1:3" x14ac:dyDescent="0.25">
      <c r="A14" s="3" t="s">
        <v>497</v>
      </c>
      <c r="B14" s="4">
        <v>12</v>
      </c>
      <c r="C14" s="4">
        <v>12</v>
      </c>
    </row>
    <row r="15" spans="1:3" x14ac:dyDescent="0.25">
      <c r="A15" s="3" t="s">
        <v>498</v>
      </c>
      <c r="B15" s="4">
        <v>15</v>
      </c>
      <c r="C15" s="4">
        <v>15</v>
      </c>
    </row>
    <row r="16" spans="1:3" x14ac:dyDescent="0.25">
      <c r="A16" s="3" t="s">
        <v>499</v>
      </c>
      <c r="B16" s="4">
        <v>5</v>
      </c>
      <c r="C16" s="4">
        <v>5</v>
      </c>
    </row>
    <row r="17" spans="1:3" x14ac:dyDescent="0.25">
      <c r="A17" s="3" t="s">
        <v>500</v>
      </c>
      <c r="B17" s="4">
        <v>6</v>
      </c>
      <c r="C17" s="4">
        <v>6</v>
      </c>
    </row>
    <row r="18" spans="1:3" x14ac:dyDescent="0.25">
      <c r="A18" s="3" t="s">
        <v>501</v>
      </c>
      <c r="B18" s="4">
        <v>4</v>
      </c>
      <c r="C18" s="4">
        <v>4</v>
      </c>
    </row>
    <row r="19" spans="1:3" x14ac:dyDescent="0.25">
      <c r="A19" s="3" t="s">
        <v>502</v>
      </c>
      <c r="B19" s="4">
        <v>1</v>
      </c>
      <c r="C19" s="4">
        <v>1</v>
      </c>
    </row>
    <row r="20" spans="1:3" x14ac:dyDescent="0.25">
      <c r="A20" s="3" t="s">
        <v>503</v>
      </c>
      <c r="B20" s="4">
        <v>3</v>
      </c>
      <c r="C20" s="4">
        <v>3</v>
      </c>
    </row>
    <row r="21" spans="1:3" x14ac:dyDescent="0.25">
      <c r="A21" s="3" t="s">
        <v>504</v>
      </c>
      <c r="B21" s="4">
        <v>5</v>
      </c>
      <c r="C21" s="4">
        <v>5</v>
      </c>
    </row>
    <row r="22" spans="1:3" x14ac:dyDescent="0.25">
      <c r="A22" s="3" t="s">
        <v>505</v>
      </c>
      <c r="B22" s="4">
        <v>136</v>
      </c>
      <c r="C22" s="4">
        <v>136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2CA81-F2D6-492F-AE4D-192D66C27664}">
  <dimension ref="A3:C22"/>
  <sheetViews>
    <sheetView workbookViewId="0">
      <selection activeCell="T5" sqref="A4:T5"/>
    </sheetView>
  </sheetViews>
  <sheetFormatPr defaultRowHeight="15" x14ac:dyDescent="0.25"/>
  <cols>
    <col min="1" max="1" width="13.5703125" bestFit="1" customWidth="1"/>
    <col min="2" max="2" width="16.28515625" bestFit="1" customWidth="1"/>
    <col min="3" max="3" width="11.28515625" bestFit="1" customWidth="1"/>
    <col min="4" max="18" width="7.42578125" bestFit="1" customWidth="1"/>
    <col min="19" max="19" width="5.5703125" bestFit="1" customWidth="1"/>
    <col min="20" max="20" width="11.28515625" bestFit="1" customWidth="1"/>
  </cols>
  <sheetData>
    <row r="3" spans="1:3" x14ac:dyDescent="0.25">
      <c r="A3" s="2" t="s">
        <v>507</v>
      </c>
      <c r="B3" s="2" t="s">
        <v>487</v>
      </c>
    </row>
    <row r="4" spans="1:3" x14ac:dyDescent="0.25">
      <c r="A4" s="2" t="s">
        <v>506</v>
      </c>
      <c r="B4" t="s">
        <v>509</v>
      </c>
      <c r="C4" t="s">
        <v>505</v>
      </c>
    </row>
    <row r="5" spans="1:3" x14ac:dyDescent="0.25">
      <c r="A5" s="3" t="s">
        <v>488</v>
      </c>
      <c r="B5" s="4">
        <v>12</v>
      </c>
      <c r="C5" s="4">
        <v>12</v>
      </c>
    </row>
    <row r="6" spans="1:3" x14ac:dyDescent="0.25">
      <c r="A6" s="3" t="s">
        <v>489</v>
      </c>
      <c r="B6" s="4">
        <v>6</v>
      </c>
      <c r="C6" s="4">
        <v>6</v>
      </c>
    </row>
    <row r="7" spans="1:3" x14ac:dyDescent="0.25">
      <c r="A7" s="3" t="s">
        <v>490</v>
      </c>
      <c r="B7" s="4">
        <v>4</v>
      </c>
      <c r="C7" s="4">
        <v>4</v>
      </c>
    </row>
    <row r="8" spans="1:3" x14ac:dyDescent="0.25">
      <c r="A8" s="3" t="s">
        <v>491</v>
      </c>
      <c r="B8" s="4">
        <v>15</v>
      </c>
      <c r="C8" s="4">
        <v>15</v>
      </c>
    </row>
    <row r="9" spans="1:3" x14ac:dyDescent="0.25">
      <c r="A9" s="3" t="s">
        <v>492</v>
      </c>
      <c r="B9" s="4">
        <v>10</v>
      </c>
      <c r="C9" s="4">
        <v>10</v>
      </c>
    </row>
    <row r="10" spans="1:3" x14ac:dyDescent="0.25">
      <c r="A10" s="3" t="s">
        <v>493</v>
      </c>
      <c r="B10" s="4">
        <v>11</v>
      </c>
      <c r="C10" s="4">
        <v>11</v>
      </c>
    </row>
    <row r="11" spans="1:3" x14ac:dyDescent="0.25">
      <c r="A11" s="3" t="s">
        <v>494</v>
      </c>
      <c r="B11" s="4">
        <v>16</v>
      </c>
      <c r="C11" s="4">
        <v>16</v>
      </c>
    </row>
    <row r="12" spans="1:3" x14ac:dyDescent="0.25">
      <c r="A12" s="3" t="s">
        <v>495</v>
      </c>
      <c r="B12" s="4">
        <v>12</v>
      </c>
      <c r="C12" s="4">
        <v>12</v>
      </c>
    </row>
    <row r="13" spans="1:3" x14ac:dyDescent="0.25">
      <c r="A13" s="3" t="s">
        <v>496</v>
      </c>
      <c r="B13" s="4">
        <v>19</v>
      </c>
      <c r="C13" s="4">
        <v>19</v>
      </c>
    </row>
    <row r="14" spans="1:3" x14ac:dyDescent="0.25">
      <c r="A14" s="3" t="s">
        <v>497</v>
      </c>
      <c r="B14" s="4">
        <v>11</v>
      </c>
      <c r="C14" s="4">
        <v>11</v>
      </c>
    </row>
    <row r="15" spans="1:3" x14ac:dyDescent="0.25">
      <c r="A15" s="3" t="s">
        <v>498</v>
      </c>
      <c r="B15" s="4">
        <v>53</v>
      </c>
      <c r="C15" s="4">
        <v>53</v>
      </c>
    </row>
    <row r="16" spans="1:3" x14ac:dyDescent="0.25">
      <c r="A16" s="3" t="s">
        <v>499</v>
      </c>
      <c r="B16" s="4">
        <v>6</v>
      </c>
      <c r="C16" s="4">
        <v>6</v>
      </c>
    </row>
    <row r="17" spans="1:3" x14ac:dyDescent="0.25">
      <c r="A17" s="3" t="s">
        <v>500</v>
      </c>
      <c r="B17" s="4">
        <v>4</v>
      </c>
      <c r="C17" s="4">
        <v>4</v>
      </c>
    </row>
    <row r="18" spans="1:3" x14ac:dyDescent="0.25">
      <c r="A18" s="3" t="s">
        <v>501</v>
      </c>
      <c r="B18" s="4">
        <v>1</v>
      </c>
      <c r="C18" s="4">
        <v>1</v>
      </c>
    </row>
    <row r="19" spans="1:3" x14ac:dyDescent="0.25">
      <c r="A19" s="3" t="s">
        <v>502</v>
      </c>
      <c r="B19" s="4">
        <v>3</v>
      </c>
      <c r="C19" s="4">
        <v>3</v>
      </c>
    </row>
    <row r="20" spans="1:3" x14ac:dyDescent="0.25">
      <c r="A20" s="3" t="s">
        <v>503</v>
      </c>
      <c r="B20" s="4">
        <v>3</v>
      </c>
      <c r="C20" s="4">
        <v>3</v>
      </c>
    </row>
    <row r="21" spans="1:3" x14ac:dyDescent="0.25">
      <c r="A21" s="3" t="s">
        <v>504</v>
      </c>
      <c r="B21" s="4">
        <v>3</v>
      </c>
      <c r="C21" s="4">
        <v>3</v>
      </c>
    </row>
    <row r="22" spans="1:3" x14ac:dyDescent="0.25">
      <c r="A22" s="3" t="s">
        <v>505</v>
      </c>
      <c r="B22" s="4">
        <v>189</v>
      </c>
      <c r="C22" s="4">
        <v>189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7F669-746C-48A0-B739-6AE3B8CBECA8}">
  <dimension ref="A3:C21"/>
  <sheetViews>
    <sheetView workbookViewId="0">
      <selection activeCell="V18" sqref="V18"/>
    </sheetView>
  </sheetViews>
  <sheetFormatPr defaultRowHeight="15" x14ac:dyDescent="0.25"/>
  <cols>
    <col min="1" max="1" width="13.5703125" bestFit="1" customWidth="1"/>
    <col min="2" max="2" width="16.28515625" bestFit="1" customWidth="1"/>
    <col min="3" max="3" width="11.28515625" bestFit="1" customWidth="1"/>
    <col min="4" max="17" width="7.42578125" bestFit="1" customWidth="1"/>
    <col min="18" max="20" width="11.28515625" bestFit="1" customWidth="1"/>
  </cols>
  <sheetData>
    <row r="3" spans="1:3" x14ac:dyDescent="0.25">
      <c r="A3" s="2" t="s">
        <v>507</v>
      </c>
      <c r="B3" s="2" t="s">
        <v>487</v>
      </c>
    </row>
    <row r="4" spans="1:3" x14ac:dyDescent="0.25">
      <c r="A4" s="2" t="s">
        <v>506</v>
      </c>
      <c r="B4" t="s">
        <v>510</v>
      </c>
      <c r="C4" t="s">
        <v>505</v>
      </c>
    </row>
    <row r="5" spans="1:3" x14ac:dyDescent="0.25">
      <c r="A5" s="3" t="s">
        <v>488</v>
      </c>
      <c r="B5" s="4">
        <v>4</v>
      </c>
      <c r="C5" s="4">
        <v>4</v>
      </c>
    </row>
    <row r="6" spans="1:3" x14ac:dyDescent="0.25">
      <c r="A6" s="3" t="s">
        <v>489</v>
      </c>
      <c r="B6" s="4">
        <v>3</v>
      </c>
      <c r="C6" s="4">
        <v>3</v>
      </c>
    </row>
    <row r="7" spans="1:3" x14ac:dyDescent="0.25">
      <c r="A7" s="3" t="s">
        <v>491</v>
      </c>
      <c r="B7" s="4">
        <v>5</v>
      </c>
      <c r="C7" s="4">
        <v>5</v>
      </c>
    </row>
    <row r="8" spans="1:3" x14ac:dyDescent="0.25">
      <c r="A8" s="3" t="s">
        <v>492</v>
      </c>
      <c r="B8" s="4">
        <v>7</v>
      </c>
      <c r="C8" s="4">
        <v>7</v>
      </c>
    </row>
    <row r="9" spans="1:3" x14ac:dyDescent="0.25">
      <c r="A9" s="3" t="s">
        <v>493</v>
      </c>
      <c r="B9" s="4">
        <v>8</v>
      </c>
      <c r="C9" s="4">
        <v>8</v>
      </c>
    </row>
    <row r="10" spans="1:3" x14ac:dyDescent="0.25">
      <c r="A10" s="3" t="s">
        <v>494</v>
      </c>
      <c r="B10" s="4">
        <v>3</v>
      </c>
      <c r="C10" s="4">
        <v>3</v>
      </c>
    </row>
    <row r="11" spans="1:3" x14ac:dyDescent="0.25">
      <c r="A11" s="3" t="s">
        <v>495</v>
      </c>
      <c r="B11" s="4">
        <v>12</v>
      </c>
      <c r="C11" s="4">
        <v>12</v>
      </c>
    </row>
    <row r="12" spans="1:3" x14ac:dyDescent="0.25">
      <c r="A12" s="3" t="s">
        <v>496</v>
      </c>
      <c r="B12" s="4">
        <v>15</v>
      </c>
      <c r="C12" s="4">
        <v>15</v>
      </c>
    </row>
    <row r="13" spans="1:3" x14ac:dyDescent="0.25">
      <c r="A13" s="3" t="s">
        <v>497</v>
      </c>
      <c r="B13" s="4">
        <v>11</v>
      </c>
      <c r="C13" s="4">
        <v>11</v>
      </c>
    </row>
    <row r="14" spans="1:3" x14ac:dyDescent="0.25">
      <c r="A14" s="3" t="s">
        <v>498</v>
      </c>
      <c r="B14" s="4">
        <v>20</v>
      </c>
      <c r="C14" s="4">
        <v>20</v>
      </c>
    </row>
    <row r="15" spans="1:3" x14ac:dyDescent="0.25">
      <c r="A15" s="3" t="s">
        <v>499</v>
      </c>
      <c r="B15" s="4">
        <v>17</v>
      </c>
      <c r="C15" s="4">
        <v>17</v>
      </c>
    </row>
    <row r="16" spans="1:3" x14ac:dyDescent="0.25">
      <c r="A16" s="3" t="s">
        <v>500</v>
      </c>
      <c r="B16" s="4">
        <v>8</v>
      </c>
      <c r="C16" s="4">
        <v>8</v>
      </c>
    </row>
    <row r="17" spans="1:3" x14ac:dyDescent="0.25">
      <c r="A17" s="3" t="s">
        <v>501</v>
      </c>
      <c r="B17" s="4">
        <v>8</v>
      </c>
      <c r="C17" s="4">
        <v>8</v>
      </c>
    </row>
    <row r="18" spans="1:3" x14ac:dyDescent="0.25">
      <c r="A18" s="3" t="s">
        <v>502</v>
      </c>
      <c r="B18" s="4">
        <v>7</v>
      </c>
      <c r="C18" s="4">
        <v>7</v>
      </c>
    </row>
    <row r="19" spans="1:3" x14ac:dyDescent="0.25">
      <c r="A19" s="3" t="s">
        <v>503</v>
      </c>
      <c r="B19" s="4">
        <v>9</v>
      </c>
      <c r="C19" s="4">
        <v>9</v>
      </c>
    </row>
    <row r="20" spans="1:3" x14ac:dyDescent="0.25">
      <c r="A20" s="3" t="s">
        <v>504</v>
      </c>
      <c r="B20" s="4">
        <v>12</v>
      </c>
      <c r="C20" s="4">
        <v>12</v>
      </c>
    </row>
    <row r="21" spans="1:3" x14ac:dyDescent="0.25">
      <c r="A21" s="3" t="s">
        <v>505</v>
      </c>
      <c r="B21" s="4">
        <v>149</v>
      </c>
      <c r="C21" s="4">
        <v>149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11999-DC79-4304-8B04-BE9867D6CFF0}">
  <dimension ref="A3:B164"/>
  <sheetViews>
    <sheetView workbookViewId="0">
      <selection activeCell="B3" sqref="B3"/>
      <pivotSelection pane="bottomRight" showHeader="1" extendable="1" activeRow="2" activeCol="1" click="1" r:id="rId1">
        <pivotArea dataOnly="0" outline="0" axis="axisValues" fieldPosition="0"/>
      </pivotSelection>
    </sheetView>
  </sheetViews>
  <sheetFormatPr defaultRowHeight="15" x14ac:dyDescent="0.25"/>
  <cols>
    <col min="1" max="1" width="66" bestFit="1" customWidth="1"/>
    <col min="2" max="2" width="13.5703125" bestFit="1" customWidth="1"/>
    <col min="3" max="18" width="7.42578125" bestFit="1" customWidth="1"/>
    <col min="19" max="19" width="5.5703125" bestFit="1" customWidth="1"/>
    <col min="20" max="20" width="11.28515625" bestFit="1" customWidth="1"/>
    <col min="21" max="21" width="10" bestFit="1" customWidth="1"/>
    <col min="22" max="22" width="13.140625" bestFit="1" customWidth="1"/>
    <col min="23" max="23" width="14.5703125" bestFit="1" customWidth="1"/>
    <col min="24" max="24" width="17.85546875" bestFit="1" customWidth="1"/>
    <col min="25" max="25" width="18.85546875" bestFit="1" customWidth="1"/>
    <col min="26" max="26" width="22.140625" bestFit="1" customWidth="1"/>
    <col min="27" max="27" width="13.5703125" bestFit="1" customWidth="1"/>
    <col min="28" max="28" width="16.7109375" bestFit="1" customWidth="1"/>
    <col min="29" max="29" width="22.42578125" bestFit="1" customWidth="1"/>
    <col min="30" max="30" width="7.42578125" bestFit="1" customWidth="1"/>
    <col min="31" max="31" width="25.7109375" bestFit="1" customWidth="1"/>
    <col min="32" max="32" width="18.7109375" bestFit="1" customWidth="1"/>
    <col min="33" max="33" width="22" bestFit="1" customWidth="1"/>
    <col min="34" max="34" width="36.5703125" bestFit="1" customWidth="1"/>
    <col min="35" max="35" width="39.7109375" bestFit="1" customWidth="1"/>
    <col min="36" max="36" width="10.7109375" bestFit="1" customWidth="1"/>
    <col min="37" max="37" width="13.85546875" bestFit="1" customWidth="1"/>
    <col min="38" max="38" width="11.28515625" bestFit="1" customWidth="1"/>
    <col min="39" max="39" width="14.42578125" bestFit="1" customWidth="1"/>
    <col min="40" max="40" width="23.7109375" bestFit="1" customWidth="1"/>
    <col min="41" max="41" width="26.85546875" bestFit="1" customWidth="1"/>
    <col min="42" max="42" width="11.85546875" bestFit="1" customWidth="1"/>
    <col min="43" max="43" width="15" bestFit="1" customWidth="1"/>
    <col min="44" max="44" width="9.5703125" bestFit="1" customWidth="1"/>
    <col min="45" max="55" width="7.42578125" bestFit="1" customWidth="1"/>
    <col min="56" max="56" width="12.5703125" bestFit="1" customWidth="1"/>
    <col min="57" max="57" width="9.140625" bestFit="1" customWidth="1"/>
    <col min="58" max="58" width="12.140625" bestFit="1" customWidth="1"/>
    <col min="59" max="59" width="14.7109375" bestFit="1" customWidth="1"/>
    <col min="60" max="60" width="18" bestFit="1" customWidth="1"/>
    <col min="61" max="61" width="13" bestFit="1" customWidth="1"/>
    <col min="62" max="62" width="16.140625" bestFit="1" customWidth="1"/>
    <col min="63" max="63" width="12.42578125" bestFit="1" customWidth="1"/>
    <col min="64" max="64" width="15.5703125" bestFit="1" customWidth="1"/>
    <col min="65" max="65" width="8" bestFit="1" customWidth="1"/>
    <col min="66" max="66" width="11" bestFit="1" customWidth="1"/>
    <col min="67" max="67" width="10" bestFit="1" customWidth="1"/>
    <col min="68" max="69" width="13.140625" bestFit="1" customWidth="1"/>
    <col min="70" max="70" width="16.28515625" bestFit="1" customWidth="1"/>
    <col min="71" max="71" width="9.7109375" bestFit="1" customWidth="1"/>
    <col min="72" max="76" width="7.42578125" bestFit="1" customWidth="1"/>
    <col min="77" max="77" width="5.5703125" bestFit="1" customWidth="1"/>
    <col min="78" max="78" width="12.7109375" bestFit="1" customWidth="1"/>
    <col min="79" max="79" width="21.5703125" bestFit="1" customWidth="1"/>
    <col min="80" max="80" width="24.7109375" bestFit="1" customWidth="1"/>
    <col min="81" max="81" width="14.42578125" bestFit="1" customWidth="1"/>
    <col min="82" max="82" width="17.7109375" bestFit="1" customWidth="1"/>
    <col min="83" max="83" width="16.140625" bestFit="1" customWidth="1"/>
    <col min="84" max="84" width="19.28515625" bestFit="1" customWidth="1"/>
    <col min="85" max="85" width="22.28515625" bestFit="1" customWidth="1"/>
    <col min="86" max="86" width="7.42578125" bestFit="1" customWidth="1"/>
    <col min="87" max="87" width="25.5703125" bestFit="1" customWidth="1"/>
    <col min="88" max="88" width="12.85546875" bestFit="1" customWidth="1"/>
    <col min="89" max="89" width="16" bestFit="1" customWidth="1"/>
    <col min="90" max="90" width="8.85546875" bestFit="1" customWidth="1"/>
    <col min="91" max="91" width="11.85546875" bestFit="1" customWidth="1"/>
    <col min="92" max="92" width="40.28515625" bestFit="1" customWidth="1"/>
    <col min="93" max="93" width="43.42578125" bestFit="1" customWidth="1"/>
    <col min="94" max="94" width="8.5703125" bestFit="1" customWidth="1"/>
    <col min="95" max="95" width="7.42578125" bestFit="1" customWidth="1"/>
    <col min="96" max="96" width="11.5703125" bestFit="1" customWidth="1"/>
    <col min="97" max="97" width="27.140625" bestFit="1" customWidth="1"/>
    <col min="98" max="98" width="30.42578125" bestFit="1" customWidth="1"/>
    <col min="99" max="99" width="16.28515625" bestFit="1" customWidth="1"/>
    <col min="100" max="100" width="19.42578125" bestFit="1" customWidth="1"/>
    <col min="101" max="101" width="17" bestFit="1" customWidth="1"/>
    <col min="102" max="102" width="20.140625" bestFit="1" customWidth="1"/>
    <col min="103" max="103" width="16" bestFit="1" customWidth="1"/>
    <col min="104" max="104" width="19.140625" bestFit="1" customWidth="1"/>
    <col min="105" max="105" width="14.140625" bestFit="1" customWidth="1"/>
    <col min="106" max="106" width="17.42578125" bestFit="1" customWidth="1"/>
    <col min="107" max="107" width="16.42578125" bestFit="1" customWidth="1"/>
    <col min="108" max="108" width="19.5703125" bestFit="1" customWidth="1"/>
    <col min="109" max="109" width="17" bestFit="1" customWidth="1"/>
    <col min="110" max="110" width="7.42578125" bestFit="1" customWidth="1"/>
    <col min="111" max="111" width="20.140625" bestFit="1" customWidth="1"/>
    <col min="112" max="112" width="12.140625" bestFit="1" customWidth="1"/>
    <col min="113" max="113" width="7.42578125" bestFit="1" customWidth="1"/>
    <col min="114" max="114" width="15.28515625" bestFit="1" customWidth="1"/>
    <col min="115" max="115" width="25.28515625" bestFit="1" customWidth="1"/>
    <col min="116" max="116" width="28.42578125" bestFit="1" customWidth="1"/>
    <col min="117" max="117" width="13.28515625" bestFit="1" customWidth="1"/>
    <col min="118" max="118" width="16.42578125" bestFit="1" customWidth="1"/>
    <col min="119" max="119" width="11" bestFit="1" customWidth="1"/>
    <col min="120" max="120" width="14.140625" bestFit="1" customWidth="1"/>
    <col min="121" max="121" width="26.42578125" bestFit="1" customWidth="1"/>
    <col min="122" max="122" width="29.7109375" bestFit="1" customWidth="1"/>
    <col min="123" max="123" width="21" bestFit="1" customWidth="1"/>
    <col min="124" max="124" width="7.42578125" bestFit="1" customWidth="1"/>
    <col min="125" max="125" width="24.140625" bestFit="1" customWidth="1"/>
    <col min="126" max="126" width="12.140625" bestFit="1" customWidth="1"/>
    <col min="127" max="127" width="7.42578125" bestFit="1" customWidth="1"/>
    <col min="128" max="128" width="15.28515625" bestFit="1" customWidth="1"/>
    <col min="129" max="129" width="18.28515625" bestFit="1" customWidth="1"/>
    <col min="130" max="130" width="21.5703125" bestFit="1" customWidth="1"/>
    <col min="131" max="131" width="9.85546875" bestFit="1" customWidth="1"/>
    <col min="132" max="132" width="12.85546875" bestFit="1" customWidth="1"/>
    <col min="133" max="133" width="23.42578125" bestFit="1" customWidth="1"/>
    <col min="134" max="134" width="26.5703125" bestFit="1" customWidth="1"/>
    <col min="135" max="135" width="13.42578125" bestFit="1" customWidth="1"/>
    <col min="136" max="139" width="7.42578125" bestFit="1" customWidth="1"/>
    <col min="140" max="140" width="16.5703125" bestFit="1" customWidth="1"/>
    <col min="141" max="141" width="15.42578125" bestFit="1" customWidth="1"/>
    <col min="142" max="142" width="18.5703125" bestFit="1" customWidth="1"/>
    <col min="143" max="143" width="10.85546875" bestFit="1" customWidth="1"/>
    <col min="144" max="144" width="14" bestFit="1" customWidth="1"/>
    <col min="145" max="145" width="17.42578125" bestFit="1" customWidth="1"/>
    <col min="146" max="146" width="20.5703125" bestFit="1" customWidth="1"/>
    <col min="147" max="147" width="42" bestFit="1" customWidth="1"/>
    <col min="148" max="148" width="45.140625" bestFit="1" customWidth="1"/>
    <col min="149" max="149" width="11.85546875" bestFit="1" customWidth="1"/>
    <col min="150" max="150" width="15" bestFit="1" customWidth="1"/>
    <col min="151" max="151" width="29.42578125" bestFit="1" customWidth="1"/>
    <col min="152" max="152" width="32.5703125" bestFit="1" customWidth="1"/>
    <col min="153" max="153" width="12.140625" bestFit="1" customWidth="1"/>
    <col min="154" max="154" width="15.28515625" bestFit="1" customWidth="1"/>
    <col min="155" max="155" width="13.7109375" bestFit="1" customWidth="1"/>
    <col min="156" max="156" width="16.85546875" bestFit="1" customWidth="1"/>
    <col min="157" max="157" width="20" bestFit="1" customWidth="1"/>
    <col min="158" max="158" width="23.140625" bestFit="1" customWidth="1"/>
    <col min="159" max="159" width="10.42578125" bestFit="1" customWidth="1"/>
    <col min="160" max="160" width="7.42578125" bestFit="1" customWidth="1"/>
    <col min="161" max="161" width="13.5703125" bestFit="1" customWidth="1"/>
    <col min="162" max="162" width="9.5703125" bestFit="1" customWidth="1"/>
    <col min="163" max="163" width="12.5703125" bestFit="1" customWidth="1"/>
    <col min="164" max="164" width="8" bestFit="1" customWidth="1"/>
    <col min="165" max="165" width="11" bestFit="1" customWidth="1"/>
    <col min="166" max="166" width="20.85546875" bestFit="1" customWidth="1"/>
    <col min="167" max="167" width="24" bestFit="1" customWidth="1"/>
    <col min="168" max="168" width="9.7109375" bestFit="1" customWidth="1"/>
    <col min="169" max="169" width="12.7109375" bestFit="1" customWidth="1"/>
    <col min="170" max="170" width="14.7109375" bestFit="1" customWidth="1"/>
    <col min="171" max="171" width="5.5703125" bestFit="1" customWidth="1"/>
    <col min="172" max="172" width="18" bestFit="1" customWidth="1"/>
    <col min="173" max="173" width="13.85546875" bestFit="1" customWidth="1"/>
    <col min="174" max="174" width="17" bestFit="1" customWidth="1"/>
    <col min="175" max="175" width="17.140625" bestFit="1" customWidth="1"/>
    <col min="176" max="176" width="20.28515625" bestFit="1" customWidth="1"/>
    <col min="177" max="177" width="25.140625" bestFit="1" customWidth="1"/>
    <col min="178" max="178" width="28.28515625" bestFit="1" customWidth="1"/>
    <col min="179" max="179" width="13.28515625" bestFit="1" customWidth="1"/>
    <col min="180" max="180" width="16.42578125" bestFit="1" customWidth="1"/>
    <col min="181" max="181" width="24" bestFit="1" customWidth="1"/>
    <col min="182" max="182" width="27" bestFit="1" customWidth="1"/>
    <col min="183" max="183" width="14.5703125" bestFit="1" customWidth="1"/>
    <col min="184" max="186" width="7.42578125" bestFit="1" customWidth="1"/>
    <col min="187" max="187" width="17.85546875" bestFit="1" customWidth="1"/>
    <col min="188" max="188" width="7.7109375" bestFit="1" customWidth="1"/>
    <col min="189" max="189" width="10.7109375" bestFit="1" customWidth="1"/>
    <col min="190" max="190" width="15.140625" bestFit="1" customWidth="1"/>
    <col min="191" max="191" width="18.28515625" bestFit="1" customWidth="1"/>
    <col min="192" max="192" width="15.5703125" bestFit="1" customWidth="1"/>
    <col min="193" max="193" width="7.42578125" bestFit="1" customWidth="1"/>
    <col min="194" max="194" width="18.7109375" bestFit="1" customWidth="1"/>
    <col min="195" max="195" width="8.140625" bestFit="1" customWidth="1"/>
    <col min="196" max="196" width="7.42578125" bestFit="1" customWidth="1"/>
    <col min="197" max="197" width="11.140625" bestFit="1" customWidth="1"/>
    <col min="198" max="198" width="14.5703125" bestFit="1" customWidth="1"/>
    <col min="199" max="199" width="17.85546875" bestFit="1" customWidth="1"/>
    <col min="200" max="200" width="14.7109375" bestFit="1" customWidth="1"/>
    <col min="201" max="201" width="18" bestFit="1" customWidth="1"/>
    <col min="202" max="202" width="14.140625" bestFit="1" customWidth="1"/>
    <col min="203" max="203" width="17.42578125" bestFit="1" customWidth="1"/>
    <col min="204" max="204" width="12.42578125" bestFit="1" customWidth="1"/>
    <col min="205" max="205" width="15.5703125" bestFit="1" customWidth="1"/>
    <col min="206" max="206" width="12.85546875" bestFit="1" customWidth="1"/>
    <col min="207" max="207" width="16" bestFit="1" customWidth="1"/>
    <col min="208" max="208" width="19.85546875" bestFit="1" customWidth="1"/>
    <col min="209" max="210" width="7.42578125" bestFit="1" customWidth="1"/>
    <col min="211" max="211" width="23" bestFit="1" customWidth="1"/>
    <col min="212" max="212" width="18.42578125" bestFit="1" customWidth="1"/>
    <col min="213" max="213" width="21.7109375" bestFit="1" customWidth="1"/>
    <col min="214" max="214" width="12.85546875" bestFit="1" customWidth="1"/>
    <col min="215" max="215" width="16" bestFit="1" customWidth="1"/>
    <col min="216" max="216" width="18.140625" bestFit="1" customWidth="1"/>
    <col min="217" max="217" width="7.42578125" bestFit="1" customWidth="1"/>
    <col min="218" max="218" width="21.42578125" bestFit="1" customWidth="1"/>
    <col min="219" max="219" width="23.42578125" bestFit="1" customWidth="1"/>
    <col min="220" max="221" width="7.42578125" bestFit="1" customWidth="1"/>
    <col min="222" max="222" width="26.5703125" bestFit="1" customWidth="1"/>
    <col min="223" max="223" width="10.5703125" bestFit="1" customWidth="1"/>
    <col min="224" max="224" width="13.7109375" bestFit="1" customWidth="1"/>
    <col min="225" max="225" width="10.5703125" bestFit="1" customWidth="1"/>
    <col min="226" max="226" width="13.7109375" bestFit="1" customWidth="1"/>
    <col min="227" max="227" width="13.28515625" bestFit="1" customWidth="1"/>
    <col min="228" max="228" width="16.42578125" bestFit="1" customWidth="1"/>
    <col min="229" max="229" width="14.140625" bestFit="1" customWidth="1"/>
    <col min="230" max="230" width="17.42578125" bestFit="1" customWidth="1"/>
    <col min="231" max="231" width="19.85546875" bestFit="1" customWidth="1"/>
    <col min="232" max="232" width="23" bestFit="1" customWidth="1"/>
    <col min="233" max="233" width="8.85546875" bestFit="1" customWidth="1"/>
    <col min="234" max="234" width="11.85546875" bestFit="1" customWidth="1"/>
    <col min="235" max="235" width="20.7109375" bestFit="1" customWidth="1"/>
    <col min="236" max="236" width="23.85546875" bestFit="1" customWidth="1"/>
    <col min="237" max="237" width="21.28515625" bestFit="1" customWidth="1"/>
    <col min="238" max="238" width="7.42578125" bestFit="1" customWidth="1"/>
    <col min="239" max="239" width="24.42578125" bestFit="1" customWidth="1"/>
    <col min="240" max="240" width="25.28515625" bestFit="1" customWidth="1"/>
    <col min="241" max="241" width="28.42578125" bestFit="1" customWidth="1"/>
    <col min="242" max="242" width="11.85546875" bestFit="1" customWidth="1"/>
    <col min="243" max="243" width="15" bestFit="1" customWidth="1"/>
    <col min="244" max="244" width="22.7109375" bestFit="1" customWidth="1"/>
    <col min="245" max="245" width="26" bestFit="1" customWidth="1"/>
    <col min="246" max="246" width="10" bestFit="1" customWidth="1"/>
    <col min="247" max="247" width="13.140625" bestFit="1" customWidth="1"/>
    <col min="248" max="248" width="38.5703125" bestFit="1" customWidth="1"/>
    <col min="249" max="252" width="7.42578125" bestFit="1" customWidth="1"/>
    <col min="253" max="253" width="5.5703125" bestFit="1" customWidth="1"/>
    <col min="254" max="254" width="41.7109375" bestFit="1" customWidth="1"/>
    <col min="255" max="255" width="29.5703125" bestFit="1" customWidth="1"/>
    <col min="256" max="256" width="32.7109375" bestFit="1" customWidth="1"/>
    <col min="257" max="257" width="11.140625" bestFit="1" customWidth="1"/>
    <col min="258" max="258" width="7.42578125" bestFit="1" customWidth="1"/>
    <col min="259" max="259" width="14.28515625" bestFit="1" customWidth="1"/>
    <col min="260" max="260" width="22.85546875" bestFit="1" customWidth="1"/>
    <col min="261" max="261" width="26.140625" bestFit="1" customWidth="1"/>
    <col min="262" max="262" width="68" bestFit="1" customWidth="1"/>
    <col min="263" max="263" width="71.140625" bestFit="1" customWidth="1"/>
    <col min="264" max="264" width="20.85546875" bestFit="1" customWidth="1"/>
    <col min="265" max="265" width="24" bestFit="1" customWidth="1"/>
    <col min="266" max="266" width="7.42578125" bestFit="1" customWidth="1"/>
    <col min="267" max="267" width="9.7109375" bestFit="1" customWidth="1"/>
    <col min="268" max="268" width="21.42578125" bestFit="1" customWidth="1"/>
    <col min="269" max="269" width="24.5703125" bestFit="1" customWidth="1"/>
    <col min="270" max="270" width="26.28515625" bestFit="1" customWidth="1"/>
    <col min="271" max="271" width="29.42578125" bestFit="1" customWidth="1"/>
    <col min="273" max="273" width="12.140625" bestFit="1" customWidth="1"/>
    <col min="274" max="274" width="11.28515625" bestFit="1" customWidth="1"/>
    <col min="275" max="275" width="7.42578125" bestFit="1" customWidth="1"/>
    <col min="276" max="276" width="14.42578125" bestFit="1" customWidth="1"/>
    <col min="277" max="277" width="9.28515625" bestFit="1" customWidth="1"/>
    <col min="278" max="278" width="12.28515625" bestFit="1" customWidth="1"/>
    <col min="279" max="279" width="18.42578125" bestFit="1" customWidth="1"/>
    <col min="280" max="280" width="21.7109375" bestFit="1" customWidth="1"/>
    <col min="281" max="281" width="10.28515625" bestFit="1" customWidth="1"/>
    <col min="282" max="282" width="13.42578125" bestFit="1" customWidth="1"/>
    <col min="283" max="283" width="12.7109375" bestFit="1" customWidth="1"/>
    <col min="284" max="284" width="15.85546875" bestFit="1" customWidth="1"/>
    <col min="285" max="285" width="13.28515625" bestFit="1" customWidth="1"/>
    <col min="286" max="286" width="16.42578125" bestFit="1" customWidth="1"/>
    <col min="287" max="287" width="43.7109375" bestFit="1" customWidth="1"/>
    <col min="288" max="288" width="47" bestFit="1" customWidth="1"/>
    <col min="289" max="289" width="9.5703125" bestFit="1" customWidth="1"/>
    <col min="290" max="290" width="12.5703125" bestFit="1" customWidth="1"/>
    <col min="291" max="291" width="14" bestFit="1" customWidth="1"/>
    <col min="292" max="294" width="7.42578125" bestFit="1" customWidth="1"/>
    <col min="295" max="295" width="17.28515625" bestFit="1" customWidth="1"/>
    <col min="296" max="296" width="19.5703125" bestFit="1" customWidth="1"/>
    <col min="297" max="297" width="7.42578125" bestFit="1" customWidth="1"/>
    <col min="298" max="298" width="22.7109375" bestFit="1" customWidth="1"/>
    <col min="299" max="299" width="11.140625" bestFit="1" customWidth="1"/>
    <col min="300" max="300" width="14.28515625" bestFit="1" customWidth="1"/>
    <col min="301" max="301" width="7.42578125" bestFit="1" customWidth="1"/>
    <col min="302" max="302" width="9.28515625" bestFit="1" customWidth="1"/>
    <col min="303" max="303" width="31.28515625" bestFit="1" customWidth="1"/>
    <col min="304" max="304" width="34.5703125" bestFit="1" customWidth="1"/>
    <col min="305" max="305" width="12.28515625" bestFit="1" customWidth="1"/>
    <col min="306" max="307" width="15.42578125" bestFit="1" customWidth="1"/>
    <col min="308" max="309" width="7.42578125" bestFit="1" customWidth="1"/>
    <col min="310" max="310" width="18.5703125" bestFit="1" customWidth="1"/>
    <col min="311" max="311" width="9.85546875" bestFit="1" customWidth="1"/>
    <col min="312" max="313" width="7.42578125" bestFit="1" customWidth="1"/>
    <col min="314" max="314" width="12.85546875" bestFit="1" customWidth="1"/>
    <col min="315" max="315" width="23" bestFit="1" customWidth="1"/>
    <col min="316" max="316" width="26.28515625" bestFit="1" customWidth="1"/>
    <col min="317" max="317" width="20.42578125" bestFit="1" customWidth="1"/>
    <col min="318" max="318" width="23.5703125" bestFit="1" customWidth="1"/>
    <col min="319" max="319" width="18.7109375" bestFit="1" customWidth="1"/>
    <col min="320" max="323" width="7.42578125" bestFit="1" customWidth="1"/>
    <col min="324" max="324" width="22" bestFit="1" customWidth="1"/>
    <col min="325" max="325" width="16" bestFit="1" customWidth="1"/>
    <col min="326" max="326" width="19.140625" bestFit="1" customWidth="1"/>
    <col min="327" max="327" width="25.28515625" bestFit="1" customWidth="1"/>
    <col min="328" max="328" width="28.42578125" bestFit="1" customWidth="1"/>
    <col min="329" max="329" width="15.140625" bestFit="1" customWidth="1"/>
    <col min="330" max="330" width="18.28515625" bestFit="1" customWidth="1"/>
    <col min="331" max="331" width="8.140625" bestFit="1" customWidth="1"/>
    <col min="332" max="332" width="11.140625" bestFit="1" customWidth="1"/>
    <col min="333" max="333" width="14" bestFit="1" customWidth="1"/>
    <col min="334" max="334" width="17.28515625" bestFit="1" customWidth="1"/>
    <col min="335" max="335" width="9" bestFit="1" customWidth="1"/>
    <col min="336" max="336" width="12" bestFit="1" customWidth="1"/>
    <col min="337" max="337" width="21.85546875" bestFit="1" customWidth="1"/>
    <col min="338" max="338" width="7.42578125" bestFit="1" customWidth="1"/>
    <col min="339" max="339" width="25" bestFit="1" customWidth="1"/>
    <col min="340" max="340" width="15.140625" bestFit="1" customWidth="1"/>
    <col min="341" max="341" width="18.28515625" bestFit="1" customWidth="1"/>
    <col min="342" max="342" width="16.28515625" bestFit="1" customWidth="1"/>
    <col min="343" max="343" width="19.42578125" bestFit="1" customWidth="1"/>
    <col min="344" max="344" width="11.5703125" bestFit="1" customWidth="1"/>
    <col min="345" max="348" width="7.42578125" bestFit="1" customWidth="1"/>
    <col min="349" max="349" width="5.5703125" bestFit="1" customWidth="1"/>
    <col min="350" max="350" width="14.7109375" bestFit="1" customWidth="1"/>
    <col min="351" max="351" width="9.28515625" bestFit="1" customWidth="1"/>
    <col min="352" max="352" width="12.28515625" bestFit="1" customWidth="1"/>
    <col min="353" max="353" width="8.7109375" bestFit="1" customWidth="1"/>
    <col min="354" max="354" width="11.7109375" bestFit="1" customWidth="1"/>
    <col min="355" max="355" width="33.7109375" bestFit="1" customWidth="1"/>
    <col min="356" max="357" width="7.42578125" bestFit="1" customWidth="1"/>
    <col min="358" max="358" width="36.85546875" bestFit="1" customWidth="1"/>
    <col min="359" max="359" width="20.7109375" bestFit="1" customWidth="1"/>
    <col min="360" max="360" width="23.85546875" bestFit="1" customWidth="1"/>
    <col min="361" max="361" width="9.28515625" bestFit="1" customWidth="1"/>
    <col min="362" max="362" width="12.28515625" bestFit="1" customWidth="1"/>
    <col min="363" max="363" width="21.5703125" bestFit="1" customWidth="1"/>
    <col min="364" max="364" width="24.7109375" bestFit="1" customWidth="1"/>
    <col min="365" max="365" width="10.42578125" bestFit="1" customWidth="1"/>
    <col min="366" max="366" width="13.5703125" bestFit="1" customWidth="1"/>
    <col min="367" max="367" width="17.140625" bestFit="1" customWidth="1"/>
    <col min="368" max="368" width="20.28515625" bestFit="1" customWidth="1"/>
    <col min="369" max="369" width="33.85546875" bestFit="1" customWidth="1"/>
    <col min="370" max="370" width="7.42578125" bestFit="1" customWidth="1"/>
    <col min="371" max="371" width="37" bestFit="1" customWidth="1"/>
    <col min="372" max="372" width="13.28515625" bestFit="1" customWidth="1"/>
    <col min="373" max="373" width="16.42578125" bestFit="1" customWidth="1"/>
    <col min="374" max="374" width="43.140625" bestFit="1" customWidth="1"/>
    <col min="375" max="375" width="7.42578125" bestFit="1" customWidth="1"/>
    <col min="376" max="376" width="5.5703125" bestFit="1" customWidth="1"/>
    <col min="377" max="377" width="46.42578125" bestFit="1" customWidth="1"/>
    <col min="378" max="378" width="11.5703125" bestFit="1" customWidth="1"/>
    <col min="379" max="379" width="7.42578125" bestFit="1" customWidth="1"/>
    <col min="380" max="380" width="14.7109375" bestFit="1" customWidth="1"/>
    <col min="381" max="381" width="11.7109375" bestFit="1" customWidth="1"/>
    <col min="382" max="382" width="14.85546875" bestFit="1" customWidth="1"/>
    <col min="383" max="383" width="16.85546875" bestFit="1" customWidth="1"/>
    <col min="384" max="384" width="20" bestFit="1" customWidth="1"/>
    <col min="385" max="385" width="8.7109375" bestFit="1" customWidth="1"/>
    <col min="386" max="389" width="7.42578125" bestFit="1" customWidth="1"/>
    <col min="390" max="390" width="11.7109375" bestFit="1" customWidth="1"/>
    <col min="391" max="391" width="11" bestFit="1" customWidth="1"/>
    <col min="392" max="392" width="14.140625" bestFit="1" customWidth="1"/>
    <col min="393" max="393" width="10.42578125" bestFit="1" customWidth="1"/>
    <col min="394" max="395" width="7.42578125" bestFit="1" customWidth="1"/>
    <col min="396" max="396" width="13.5703125" bestFit="1" customWidth="1"/>
    <col min="397" max="397" width="11.5703125" bestFit="1" customWidth="1"/>
    <col min="398" max="398" width="14.7109375" bestFit="1" customWidth="1"/>
    <col min="400" max="400" width="12.140625" bestFit="1" customWidth="1"/>
    <col min="401" max="401" width="7.42578125" bestFit="1" customWidth="1"/>
    <col min="402" max="402" width="9.28515625" bestFit="1" customWidth="1"/>
    <col min="403" max="403" width="11.28515625" bestFit="1" customWidth="1"/>
  </cols>
  <sheetData>
    <row r="3" spans="1:2" x14ac:dyDescent="0.25">
      <c r="A3" s="2" t="s">
        <v>506</v>
      </c>
      <c r="B3" t="s">
        <v>507</v>
      </c>
    </row>
    <row r="4" spans="1:2" x14ac:dyDescent="0.25">
      <c r="A4" s="3" t="s">
        <v>85</v>
      </c>
      <c r="B4" s="4">
        <v>6</v>
      </c>
    </row>
    <row r="5" spans="1:2" x14ac:dyDescent="0.25">
      <c r="A5" s="3" t="s">
        <v>306</v>
      </c>
      <c r="B5" s="4">
        <v>1</v>
      </c>
    </row>
    <row r="6" spans="1:2" x14ac:dyDescent="0.25">
      <c r="A6" s="3" t="s">
        <v>95</v>
      </c>
      <c r="B6" s="4">
        <v>1</v>
      </c>
    </row>
    <row r="7" spans="1:2" x14ac:dyDescent="0.25">
      <c r="A7" s="3" t="s">
        <v>183</v>
      </c>
      <c r="B7" s="4">
        <v>4</v>
      </c>
    </row>
    <row r="8" spans="1:2" x14ac:dyDescent="0.25">
      <c r="A8" s="3" t="s">
        <v>137</v>
      </c>
      <c r="B8" s="4">
        <v>1</v>
      </c>
    </row>
    <row r="9" spans="1:2" x14ac:dyDescent="0.25">
      <c r="A9" s="3" t="s">
        <v>275</v>
      </c>
      <c r="B9" s="4">
        <v>1</v>
      </c>
    </row>
    <row r="10" spans="1:2" x14ac:dyDescent="0.25">
      <c r="A10" s="3" t="s">
        <v>62</v>
      </c>
      <c r="B10" s="4">
        <v>1</v>
      </c>
    </row>
    <row r="11" spans="1:2" x14ac:dyDescent="0.25">
      <c r="A11" s="3" t="s">
        <v>289</v>
      </c>
      <c r="B11" s="4">
        <v>1</v>
      </c>
    </row>
    <row r="12" spans="1:2" x14ac:dyDescent="0.25">
      <c r="A12" s="3" t="s">
        <v>316</v>
      </c>
      <c r="B12" s="4">
        <v>2</v>
      </c>
    </row>
    <row r="13" spans="1:2" x14ac:dyDescent="0.25">
      <c r="A13" s="3" t="s">
        <v>418</v>
      </c>
      <c r="B13" s="4">
        <v>1</v>
      </c>
    </row>
    <row r="14" spans="1:2" x14ac:dyDescent="0.25">
      <c r="A14" s="3" t="s">
        <v>170</v>
      </c>
      <c r="B14" s="4">
        <v>1</v>
      </c>
    </row>
    <row r="15" spans="1:2" x14ac:dyDescent="0.25">
      <c r="A15" s="3" t="s">
        <v>79</v>
      </c>
      <c r="B15" s="4">
        <v>1</v>
      </c>
    </row>
    <row r="16" spans="1:2" x14ac:dyDescent="0.25">
      <c r="A16" s="3" t="s">
        <v>31</v>
      </c>
      <c r="B16" s="4">
        <v>3</v>
      </c>
    </row>
    <row r="17" spans="1:2" x14ac:dyDescent="0.25">
      <c r="A17" s="3" t="s">
        <v>235</v>
      </c>
      <c r="B17" s="4">
        <v>1</v>
      </c>
    </row>
    <row r="18" spans="1:2" x14ac:dyDescent="0.25">
      <c r="A18" s="3" t="s">
        <v>329</v>
      </c>
      <c r="B18" s="4">
        <v>1</v>
      </c>
    </row>
    <row r="19" spans="1:2" x14ac:dyDescent="0.25">
      <c r="A19" s="3" t="s">
        <v>379</v>
      </c>
      <c r="B19" s="4">
        <v>1</v>
      </c>
    </row>
    <row r="20" spans="1:2" x14ac:dyDescent="0.25">
      <c r="A20" s="3" t="s">
        <v>293</v>
      </c>
      <c r="B20" s="4">
        <v>1</v>
      </c>
    </row>
    <row r="21" spans="1:2" x14ac:dyDescent="0.25">
      <c r="A21" s="3" t="s">
        <v>345</v>
      </c>
      <c r="B21" s="4">
        <v>1</v>
      </c>
    </row>
    <row r="22" spans="1:2" x14ac:dyDescent="0.25">
      <c r="A22" s="3" t="s">
        <v>54</v>
      </c>
      <c r="B22" s="4">
        <v>1</v>
      </c>
    </row>
    <row r="23" spans="1:2" x14ac:dyDescent="0.25">
      <c r="A23" s="3" t="s">
        <v>8</v>
      </c>
      <c r="B23" s="4">
        <v>22</v>
      </c>
    </row>
    <row r="24" spans="1:2" x14ac:dyDescent="0.25">
      <c r="A24" s="3" t="s">
        <v>460</v>
      </c>
      <c r="B24" s="4">
        <v>1</v>
      </c>
    </row>
    <row r="25" spans="1:2" x14ac:dyDescent="0.25">
      <c r="A25" s="3" t="s">
        <v>270</v>
      </c>
      <c r="B25" s="4">
        <v>1</v>
      </c>
    </row>
    <row r="26" spans="1:2" x14ac:dyDescent="0.25">
      <c r="A26" s="3" t="s">
        <v>456</v>
      </c>
      <c r="B26" s="4">
        <v>1</v>
      </c>
    </row>
    <row r="27" spans="1:2" x14ac:dyDescent="0.25">
      <c r="A27" s="3" t="s">
        <v>445</v>
      </c>
      <c r="B27" s="4">
        <v>1</v>
      </c>
    </row>
    <row r="28" spans="1:2" x14ac:dyDescent="0.25">
      <c r="A28" s="3" t="s">
        <v>263</v>
      </c>
      <c r="B28" s="4">
        <v>2</v>
      </c>
    </row>
    <row r="29" spans="1:2" x14ac:dyDescent="0.25">
      <c r="A29" s="3" t="s">
        <v>337</v>
      </c>
      <c r="B29" s="4">
        <v>1</v>
      </c>
    </row>
    <row r="30" spans="1:2" x14ac:dyDescent="0.25">
      <c r="A30" s="3" t="s">
        <v>469</v>
      </c>
      <c r="B30" s="4">
        <v>1</v>
      </c>
    </row>
    <row r="31" spans="1:2" x14ac:dyDescent="0.25">
      <c r="A31" s="3" t="s">
        <v>108</v>
      </c>
      <c r="B31" s="4">
        <v>13</v>
      </c>
    </row>
    <row r="32" spans="1:2" x14ac:dyDescent="0.25">
      <c r="A32" s="3" t="s">
        <v>64</v>
      </c>
      <c r="B32" s="4">
        <v>2</v>
      </c>
    </row>
    <row r="33" spans="1:2" x14ac:dyDescent="0.25">
      <c r="A33" s="3" t="s">
        <v>71</v>
      </c>
      <c r="B33" s="4">
        <v>1</v>
      </c>
    </row>
    <row r="34" spans="1:2" x14ac:dyDescent="0.25">
      <c r="A34" s="3" t="s">
        <v>314</v>
      </c>
      <c r="B34" s="4">
        <v>2</v>
      </c>
    </row>
    <row r="35" spans="1:2" x14ac:dyDescent="0.25">
      <c r="A35" s="3" t="s">
        <v>125</v>
      </c>
      <c r="B35" s="4">
        <v>3</v>
      </c>
    </row>
    <row r="36" spans="1:2" x14ac:dyDescent="0.25">
      <c r="A36" s="3" t="s">
        <v>50</v>
      </c>
      <c r="B36" s="4">
        <v>1</v>
      </c>
    </row>
    <row r="37" spans="1:2" x14ac:dyDescent="0.25">
      <c r="A37" s="3" t="s">
        <v>323</v>
      </c>
      <c r="B37" s="4">
        <v>1</v>
      </c>
    </row>
    <row r="38" spans="1:2" x14ac:dyDescent="0.25">
      <c r="A38" s="3" t="s">
        <v>225</v>
      </c>
      <c r="B38" s="4">
        <v>1</v>
      </c>
    </row>
    <row r="39" spans="1:2" x14ac:dyDescent="0.25">
      <c r="A39" s="3" t="s">
        <v>14</v>
      </c>
      <c r="B39" s="4">
        <v>4</v>
      </c>
    </row>
    <row r="40" spans="1:2" x14ac:dyDescent="0.25">
      <c r="A40" s="3" t="s">
        <v>354</v>
      </c>
      <c r="B40" s="4">
        <v>1</v>
      </c>
    </row>
    <row r="41" spans="1:2" x14ac:dyDescent="0.25">
      <c r="A41" s="3" t="s">
        <v>390</v>
      </c>
      <c r="B41" s="4">
        <v>1</v>
      </c>
    </row>
    <row r="42" spans="1:2" x14ac:dyDescent="0.25">
      <c r="A42" s="3" t="s">
        <v>400</v>
      </c>
      <c r="B42" s="4">
        <v>1</v>
      </c>
    </row>
    <row r="43" spans="1:2" x14ac:dyDescent="0.25">
      <c r="A43" s="3" t="s">
        <v>286</v>
      </c>
      <c r="B43" s="4">
        <v>1</v>
      </c>
    </row>
    <row r="44" spans="1:2" x14ac:dyDescent="0.25">
      <c r="A44" s="3" t="s">
        <v>129</v>
      </c>
      <c r="B44" s="4">
        <v>1</v>
      </c>
    </row>
    <row r="45" spans="1:2" x14ac:dyDescent="0.25">
      <c r="A45" s="3" t="s">
        <v>258</v>
      </c>
      <c r="B45" s="4">
        <v>1</v>
      </c>
    </row>
    <row r="46" spans="1:2" x14ac:dyDescent="0.25">
      <c r="A46" s="3" t="s">
        <v>127</v>
      </c>
      <c r="B46" s="4">
        <v>2</v>
      </c>
    </row>
    <row r="47" spans="1:2" x14ac:dyDescent="0.25">
      <c r="A47" s="3" t="s">
        <v>277</v>
      </c>
      <c r="B47" s="4">
        <v>2</v>
      </c>
    </row>
    <row r="48" spans="1:2" x14ac:dyDescent="0.25">
      <c r="A48" s="3" t="s">
        <v>192</v>
      </c>
      <c r="B48" s="4">
        <v>1</v>
      </c>
    </row>
    <row r="49" spans="1:2" x14ac:dyDescent="0.25">
      <c r="A49" s="3" t="s">
        <v>231</v>
      </c>
      <c r="B49" s="4">
        <v>1</v>
      </c>
    </row>
    <row r="50" spans="1:2" x14ac:dyDescent="0.25">
      <c r="A50" s="3" t="s">
        <v>97</v>
      </c>
      <c r="B50" s="4">
        <v>1</v>
      </c>
    </row>
    <row r="51" spans="1:2" x14ac:dyDescent="0.25">
      <c r="A51" s="3" t="s">
        <v>425</v>
      </c>
      <c r="B51" s="4">
        <v>1</v>
      </c>
    </row>
    <row r="52" spans="1:2" x14ac:dyDescent="0.25">
      <c r="A52" s="3" t="s">
        <v>119</v>
      </c>
      <c r="B52" s="4">
        <v>2</v>
      </c>
    </row>
    <row r="53" spans="1:2" x14ac:dyDescent="0.25">
      <c r="A53" s="3" t="s">
        <v>181</v>
      </c>
      <c r="B53" s="4">
        <v>2</v>
      </c>
    </row>
    <row r="54" spans="1:2" x14ac:dyDescent="0.25">
      <c r="A54" s="3" t="s">
        <v>214</v>
      </c>
      <c r="B54" s="4">
        <v>1</v>
      </c>
    </row>
    <row r="55" spans="1:2" x14ac:dyDescent="0.25">
      <c r="A55" s="3" t="s">
        <v>186</v>
      </c>
      <c r="B55" s="4">
        <v>1</v>
      </c>
    </row>
    <row r="56" spans="1:2" x14ac:dyDescent="0.25">
      <c r="A56" s="3" t="s">
        <v>361</v>
      </c>
      <c r="B56" s="4">
        <v>1</v>
      </c>
    </row>
    <row r="57" spans="1:2" x14ac:dyDescent="0.25">
      <c r="A57" s="3" t="s">
        <v>12</v>
      </c>
      <c r="B57" s="4">
        <v>7</v>
      </c>
    </row>
    <row r="58" spans="1:2" x14ac:dyDescent="0.25">
      <c r="A58" s="3" t="s">
        <v>203</v>
      </c>
      <c r="B58" s="4">
        <v>1</v>
      </c>
    </row>
    <row r="59" spans="1:2" x14ac:dyDescent="0.25">
      <c r="A59" s="3" t="s">
        <v>106</v>
      </c>
      <c r="B59" s="4">
        <v>1</v>
      </c>
    </row>
    <row r="60" spans="1:2" x14ac:dyDescent="0.25">
      <c r="A60" s="3" t="s">
        <v>46</v>
      </c>
      <c r="B60" s="4">
        <v>1</v>
      </c>
    </row>
    <row r="61" spans="1:2" x14ac:dyDescent="0.25">
      <c r="A61" s="3" t="s">
        <v>420</v>
      </c>
      <c r="B61" s="4">
        <v>1</v>
      </c>
    </row>
    <row r="62" spans="1:2" x14ac:dyDescent="0.25">
      <c r="A62" s="3" t="s">
        <v>393</v>
      </c>
      <c r="B62" s="4">
        <v>2</v>
      </c>
    </row>
    <row r="63" spans="1:2" x14ac:dyDescent="0.25">
      <c r="A63" s="3" t="s">
        <v>143</v>
      </c>
      <c r="B63" s="4">
        <v>1</v>
      </c>
    </row>
    <row r="64" spans="1:2" x14ac:dyDescent="0.25">
      <c r="A64" s="3" t="s">
        <v>167</v>
      </c>
      <c r="B64" s="4">
        <v>1</v>
      </c>
    </row>
    <row r="65" spans="1:2" x14ac:dyDescent="0.25">
      <c r="A65" s="3" t="s">
        <v>439</v>
      </c>
      <c r="B65" s="4">
        <v>1</v>
      </c>
    </row>
    <row r="66" spans="1:2" x14ac:dyDescent="0.25">
      <c r="A66" s="3" t="s">
        <v>377</v>
      </c>
      <c r="B66" s="4">
        <v>1</v>
      </c>
    </row>
    <row r="67" spans="1:2" x14ac:dyDescent="0.25">
      <c r="A67" s="3" t="s">
        <v>205</v>
      </c>
      <c r="B67" s="4">
        <v>2</v>
      </c>
    </row>
    <row r="68" spans="1:2" x14ac:dyDescent="0.25">
      <c r="A68" s="3" t="s">
        <v>268</v>
      </c>
      <c r="B68" s="4">
        <v>1</v>
      </c>
    </row>
    <row r="69" spans="1:2" x14ac:dyDescent="0.25">
      <c r="A69" s="3" t="s">
        <v>422</v>
      </c>
      <c r="B69" s="4">
        <v>1</v>
      </c>
    </row>
    <row r="70" spans="1:2" x14ac:dyDescent="0.25">
      <c r="A70" s="3" t="s">
        <v>209</v>
      </c>
      <c r="B70" s="4">
        <v>1</v>
      </c>
    </row>
    <row r="71" spans="1:2" x14ac:dyDescent="0.25">
      <c r="A71" s="3" t="s">
        <v>27</v>
      </c>
      <c r="B71" s="4">
        <v>1</v>
      </c>
    </row>
    <row r="72" spans="1:2" x14ac:dyDescent="0.25">
      <c r="A72" s="3" t="s">
        <v>113</v>
      </c>
      <c r="B72" s="4">
        <v>4</v>
      </c>
    </row>
    <row r="73" spans="1:2" x14ac:dyDescent="0.25">
      <c r="A73" s="3" t="s">
        <v>173</v>
      </c>
      <c r="B73" s="4">
        <v>1</v>
      </c>
    </row>
    <row r="74" spans="1:2" x14ac:dyDescent="0.25">
      <c r="A74" s="3" t="s">
        <v>273</v>
      </c>
      <c r="B74" s="4">
        <v>1</v>
      </c>
    </row>
    <row r="75" spans="1:2" x14ac:dyDescent="0.25">
      <c r="A75" s="3" t="s">
        <v>239</v>
      </c>
      <c r="B75" s="4">
        <v>1</v>
      </c>
    </row>
    <row r="76" spans="1:2" x14ac:dyDescent="0.25">
      <c r="A76" s="3" t="s">
        <v>48</v>
      </c>
      <c r="B76" s="4">
        <v>1</v>
      </c>
    </row>
    <row r="77" spans="1:2" x14ac:dyDescent="0.25">
      <c r="A77" s="3" t="s">
        <v>413</v>
      </c>
      <c r="B77" s="4">
        <v>1</v>
      </c>
    </row>
    <row r="78" spans="1:2" x14ac:dyDescent="0.25">
      <c r="A78" s="3" t="s">
        <v>212</v>
      </c>
      <c r="B78" s="4">
        <v>15</v>
      </c>
    </row>
    <row r="79" spans="1:2" x14ac:dyDescent="0.25">
      <c r="A79" s="3" t="s">
        <v>197</v>
      </c>
      <c r="B79" s="4">
        <v>1</v>
      </c>
    </row>
    <row r="80" spans="1:2" x14ac:dyDescent="0.25">
      <c r="A80" s="3" t="s">
        <v>332</v>
      </c>
      <c r="B80" s="4">
        <v>1</v>
      </c>
    </row>
    <row r="81" spans="1:2" x14ac:dyDescent="0.25">
      <c r="A81" s="3" t="s">
        <v>162</v>
      </c>
      <c r="B81" s="4">
        <v>2</v>
      </c>
    </row>
    <row r="82" spans="1:2" x14ac:dyDescent="0.25">
      <c r="A82" s="3" t="s">
        <v>122</v>
      </c>
      <c r="B82" s="4">
        <v>12</v>
      </c>
    </row>
    <row r="83" spans="1:2" x14ac:dyDescent="0.25">
      <c r="A83" s="3" t="s">
        <v>454</v>
      </c>
      <c r="B83" s="4">
        <v>1</v>
      </c>
    </row>
    <row r="84" spans="1:2" x14ac:dyDescent="0.25">
      <c r="A84" s="3" t="s">
        <v>251</v>
      </c>
      <c r="B84" s="4">
        <v>1</v>
      </c>
    </row>
    <row r="85" spans="1:2" x14ac:dyDescent="0.25">
      <c r="A85" s="3" t="s">
        <v>359</v>
      </c>
      <c r="B85" s="4">
        <v>1</v>
      </c>
    </row>
    <row r="86" spans="1:2" x14ac:dyDescent="0.25">
      <c r="A86" s="3" t="s">
        <v>318</v>
      </c>
      <c r="B86" s="4">
        <v>1</v>
      </c>
    </row>
    <row r="87" spans="1:2" x14ac:dyDescent="0.25">
      <c r="A87" s="3" t="s">
        <v>56</v>
      </c>
      <c r="B87" s="4">
        <v>1</v>
      </c>
    </row>
    <row r="88" spans="1:2" x14ac:dyDescent="0.25">
      <c r="A88" s="3" t="s">
        <v>81</v>
      </c>
      <c r="B88" s="4">
        <v>3</v>
      </c>
    </row>
    <row r="89" spans="1:2" x14ac:dyDescent="0.25">
      <c r="A89" s="3" t="s">
        <v>462</v>
      </c>
      <c r="B89" s="4">
        <v>1</v>
      </c>
    </row>
    <row r="90" spans="1:2" x14ac:dyDescent="0.25">
      <c r="A90" s="3" t="s">
        <v>364</v>
      </c>
      <c r="B90" s="4">
        <v>1</v>
      </c>
    </row>
    <row r="91" spans="1:2" x14ac:dyDescent="0.25">
      <c r="A91" s="3" t="s">
        <v>295</v>
      </c>
      <c r="B91" s="4">
        <v>2</v>
      </c>
    </row>
    <row r="92" spans="1:2" x14ac:dyDescent="0.25">
      <c r="A92" s="3" t="s">
        <v>249</v>
      </c>
      <c r="B92" s="4">
        <v>3</v>
      </c>
    </row>
    <row r="93" spans="1:2" x14ac:dyDescent="0.25">
      <c r="A93" s="3" t="s">
        <v>320</v>
      </c>
      <c r="B93" s="4">
        <v>1</v>
      </c>
    </row>
    <row r="94" spans="1:2" x14ac:dyDescent="0.25">
      <c r="A94" s="3" t="s">
        <v>104</v>
      </c>
      <c r="B94" s="4">
        <v>1</v>
      </c>
    </row>
    <row r="95" spans="1:2" x14ac:dyDescent="0.25">
      <c r="A95" s="3" t="s">
        <v>398</v>
      </c>
      <c r="B95" s="4">
        <v>1</v>
      </c>
    </row>
    <row r="96" spans="1:2" x14ac:dyDescent="0.25">
      <c r="A96" s="3" t="s">
        <v>464</v>
      </c>
      <c r="B96" s="4">
        <v>1</v>
      </c>
    </row>
    <row r="97" spans="1:2" x14ac:dyDescent="0.25">
      <c r="A97" s="3" t="s">
        <v>145</v>
      </c>
      <c r="B97" s="4">
        <v>1</v>
      </c>
    </row>
    <row r="98" spans="1:2" x14ac:dyDescent="0.25">
      <c r="A98" s="3" t="s">
        <v>404</v>
      </c>
      <c r="B98" s="4">
        <v>1</v>
      </c>
    </row>
    <row r="99" spans="1:2" x14ac:dyDescent="0.25">
      <c r="A99" s="3" t="s">
        <v>160</v>
      </c>
      <c r="B99" s="4">
        <v>1</v>
      </c>
    </row>
    <row r="100" spans="1:2" x14ac:dyDescent="0.25">
      <c r="A100" s="3" t="s">
        <v>25</v>
      </c>
      <c r="B100" s="4">
        <v>4</v>
      </c>
    </row>
    <row r="101" spans="1:2" x14ac:dyDescent="0.25">
      <c r="A101" s="3" t="s">
        <v>99</v>
      </c>
      <c r="B101" s="4">
        <v>1</v>
      </c>
    </row>
    <row r="102" spans="1:2" x14ac:dyDescent="0.25">
      <c r="A102" s="3" t="s">
        <v>247</v>
      </c>
      <c r="B102" s="4">
        <v>1</v>
      </c>
    </row>
    <row r="103" spans="1:2" x14ac:dyDescent="0.25">
      <c r="A103" s="3" t="s">
        <v>179</v>
      </c>
      <c r="B103" s="4">
        <v>1</v>
      </c>
    </row>
    <row r="104" spans="1:2" x14ac:dyDescent="0.25">
      <c r="A104" s="3" t="s">
        <v>60</v>
      </c>
      <c r="B104" s="4">
        <v>1</v>
      </c>
    </row>
    <row r="105" spans="1:2" x14ac:dyDescent="0.25">
      <c r="A105" s="3" t="s">
        <v>76</v>
      </c>
      <c r="B105" s="4">
        <v>6</v>
      </c>
    </row>
    <row r="106" spans="1:2" x14ac:dyDescent="0.25">
      <c r="A106" s="3" t="s">
        <v>16</v>
      </c>
      <c r="B106" s="4">
        <v>1</v>
      </c>
    </row>
    <row r="107" spans="1:2" x14ac:dyDescent="0.25">
      <c r="A107" s="3" t="s">
        <v>22</v>
      </c>
      <c r="B107" s="4">
        <v>4</v>
      </c>
    </row>
    <row r="108" spans="1:2" x14ac:dyDescent="0.25">
      <c r="A108" s="3" t="s">
        <v>396</v>
      </c>
      <c r="B108" s="4">
        <v>1</v>
      </c>
    </row>
    <row r="109" spans="1:2" x14ac:dyDescent="0.25">
      <c r="A109" s="3" t="s">
        <v>147</v>
      </c>
      <c r="B109" s="4">
        <v>1</v>
      </c>
    </row>
    <row r="110" spans="1:2" x14ac:dyDescent="0.25">
      <c r="A110" s="3" t="s">
        <v>140</v>
      </c>
      <c r="B110" s="4">
        <v>2</v>
      </c>
    </row>
    <row r="111" spans="1:2" x14ac:dyDescent="0.25">
      <c r="A111" s="3" t="s">
        <v>416</v>
      </c>
      <c r="B111" s="4">
        <v>1</v>
      </c>
    </row>
    <row r="112" spans="1:2" x14ac:dyDescent="0.25">
      <c r="A112" s="3" t="s">
        <v>427</v>
      </c>
      <c r="B112" s="4">
        <v>1</v>
      </c>
    </row>
    <row r="113" spans="1:2" x14ac:dyDescent="0.25">
      <c r="A113" s="3" t="s">
        <v>441</v>
      </c>
      <c r="B113" s="4">
        <v>1</v>
      </c>
    </row>
    <row r="114" spans="1:2" x14ac:dyDescent="0.25">
      <c r="A114" s="3" t="s">
        <v>433</v>
      </c>
      <c r="B114" s="4">
        <v>1</v>
      </c>
    </row>
    <row r="115" spans="1:2" x14ac:dyDescent="0.25">
      <c r="A115" s="3" t="s">
        <v>256</v>
      </c>
      <c r="B115" s="4">
        <v>2</v>
      </c>
    </row>
    <row r="116" spans="1:2" x14ac:dyDescent="0.25">
      <c r="A116" s="3" t="s">
        <v>437</v>
      </c>
      <c r="B116" s="4">
        <v>1</v>
      </c>
    </row>
    <row r="117" spans="1:2" x14ac:dyDescent="0.25">
      <c r="A117" s="3" t="s">
        <v>154</v>
      </c>
      <c r="B117" s="4">
        <v>1</v>
      </c>
    </row>
    <row r="118" spans="1:2" x14ac:dyDescent="0.25">
      <c r="A118" s="3" t="s">
        <v>101</v>
      </c>
      <c r="B118" s="4">
        <v>1</v>
      </c>
    </row>
    <row r="119" spans="1:2" x14ac:dyDescent="0.25">
      <c r="A119" s="3" t="s">
        <v>351</v>
      </c>
      <c r="B119" s="4">
        <v>1</v>
      </c>
    </row>
    <row r="120" spans="1:2" x14ac:dyDescent="0.25">
      <c r="A120" s="3" t="s">
        <v>265</v>
      </c>
      <c r="B120" s="4">
        <v>1</v>
      </c>
    </row>
    <row r="121" spans="1:2" x14ac:dyDescent="0.25">
      <c r="A121" s="3" t="s">
        <v>93</v>
      </c>
      <c r="B121" s="4">
        <v>1</v>
      </c>
    </row>
    <row r="122" spans="1:2" x14ac:dyDescent="0.25">
      <c r="A122" s="3" t="s">
        <v>177</v>
      </c>
      <c r="B122" s="4">
        <v>2</v>
      </c>
    </row>
    <row r="123" spans="1:2" x14ac:dyDescent="0.25">
      <c r="A123" s="3" t="s">
        <v>42</v>
      </c>
      <c r="B123" s="4">
        <v>4</v>
      </c>
    </row>
    <row r="124" spans="1:2" x14ac:dyDescent="0.25">
      <c r="A124" s="3" t="s">
        <v>133</v>
      </c>
      <c r="B124" s="4">
        <v>2</v>
      </c>
    </row>
    <row r="125" spans="1:2" x14ac:dyDescent="0.25">
      <c r="A125" s="3" t="s">
        <v>189</v>
      </c>
      <c r="B125" s="4">
        <v>2</v>
      </c>
    </row>
    <row r="126" spans="1:2" x14ac:dyDescent="0.25">
      <c r="A126" s="3" t="s">
        <v>402</v>
      </c>
      <c r="B126" s="4">
        <v>1</v>
      </c>
    </row>
    <row r="127" spans="1:2" x14ac:dyDescent="0.25">
      <c r="A127" s="3" t="s">
        <v>408</v>
      </c>
      <c r="B127" s="4">
        <v>1</v>
      </c>
    </row>
    <row r="128" spans="1:2" x14ac:dyDescent="0.25">
      <c r="A128" s="3" t="s">
        <v>472</v>
      </c>
      <c r="B128" s="4">
        <v>1</v>
      </c>
    </row>
    <row r="129" spans="1:2" x14ac:dyDescent="0.25">
      <c r="A129" s="3" t="s">
        <v>34</v>
      </c>
      <c r="B129" s="4">
        <v>3</v>
      </c>
    </row>
    <row r="130" spans="1:2" x14ac:dyDescent="0.25">
      <c r="A130" s="3" t="s">
        <v>164</v>
      </c>
      <c r="B130" s="4">
        <v>4</v>
      </c>
    </row>
    <row r="131" spans="1:2" x14ac:dyDescent="0.25">
      <c r="A131" s="3" t="s">
        <v>73</v>
      </c>
      <c r="B131" s="4">
        <v>1</v>
      </c>
    </row>
    <row r="132" spans="1:2" x14ac:dyDescent="0.25">
      <c r="A132" s="3" t="s">
        <v>387</v>
      </c>
      <c r="B132" s="4">
        <v>1</v>
      </c>
    </row>
    <row r="133" spans="1:2" x14ac:dyDescent="0.25">
      <c r="A133" s="3" t="s">
        <v>291</v>
      </c>
      <c r="B133" s="4">
        <v>7</v>
      </c>
    </row>
    <row r="134" spans="1:2" x14ac:dyDescent="0.25">
      <c r="A134" s="3" t="s">
        <v>367</v>
      </c>
      <c r="B134" s="4">
        <v>1</v>
      </c>
    </row>
    <row r="135" spans="1:2" x14ac:dyDescent="0.25">
      <c r="A135" s="3" t="s">
        <v>466</v>
      </c>
      <c r="B135" s="4">
        <v>1</v>
      </c>
    </row>
    <row r="136" spans="1:2" x14ac:dyDescent="0.25">
      <c r="A136" s="3" t="s">
        <v>342</v>
      </c>
      <c r="B136" s="4">
        <v>1</v>
      </c>
    </row>
    <row r="137" spans="1:2" x14ac:dyDescent="0.25">
      <c r="A137" s="3" t="s">
        <v>194</v>
      </c>
      <c r="B137" s="4">
        <v>1</v>
      </c>
    </row>
    <row r="138" spans="1:2" x14ac:dyDescent="0.25">
      <c r="A138" s="3" t="s">
        <v>450</v>
      </c>
      <c r="B138" s="4">
        <v>1</v>
      </c>
    </row>
    <row r="139" spans="1:2" x14ac:dyDescent="0.25">
      <c r="A139" s="3" t="s">
        <v>430</v>
      </c>
      <c r="B139" s="4">
        <v>1</v>
      </c>
    </row>
    <row r="140" spans="1:2" x14ac:dyDescent="0.25">
      <c r="A140" s="3" t="s">
        <v>281</v>
      </c>
      <c r="B140" s="4">
        <v>3</v>
      </c>
    </row>
    <row r="141" spans="1:2" x14ac:dyDescent="0.25">
      <c r="A141" s="3" t="s">
        <v>452</v>
      </c>
      <c r="B141" s="4">
        <v>1</v>
      </c>
    </row>
    <row r="142" spans="1:2" x14ac:dyDescent="0.25">
      <c r="A142" s="3" t="s">
        <v>91</v>
      </c>
      <c r="B142" s="4">
        <v>1</v>
      </c>
    </row>
    <row r="143" spans="1:2" x14ac:dyDescent="0.25">
      <c r="A143" s="3" t="s">
        <v>40</v>
      </c>
      <c r="B143" s="4">
        <v>6</v>
      </c>
    </row>
    <row r="144" spans="1:2" x14ac:dyDescent="0.25">
      <c r="A144" s="3" t="s">
        <v>372</v>
      </c>
      <c r="B144" s="4">
        <v>1</v>
      </c>
    </row>
    <row r="145" spans="1:2" x14ac:dyDescent="0.25">
      <c r="A145" s="3" t="s">
        <v>20</v>
      </c>
      <c r="B145" s="4">
        <v>1</v>
      </c>
    </row>
    <row r="146" spans="1:2" x14ac:dyDescent="0.25">
      <c r="A146" s="3" t="s">
        <v>201</v>
      </c>
      <c r="B146" s="4">
        <v>3</v>
      </c>
    </row>
    <row r="147" spans="1:2" x14ac:dyDescent="0.25">
      <c r="A147" s="3" t="s">
        <v>6</v>
      </c>
      <c r="B147" s="4">
        <v>1</v>
      </c>
    </row>
    <row r="148" spans="1:2" x14ac:dyDescent="0.25">
      <c r="A148" s="3" t="s">
        <v>443</v>
      </c>
      <c r="B148" s="4">
        <v>1</v>
      </c>
    </row>
    <row r="149" spans="1:2" x14ac:dyDescent="0.25">
      <c r="A149" s="3" t="s">
        <v>410</v>
      </c>
      <c r="B149" s="4">
        <v>1</v>
      </c>
    </row>
    <row r="150" spans="1:2" x14ac:dyDescent="0.25">
      <c r="A150" s="3" t="s">
        <v>303</v>
      </c>
      <c r="B150" s="4">
        <v>1</v>
      </c>
    </row>
    <row r="151" spans="1:2" x14ac:dyDescent="0.25">
      <c r="A151" s="3" t="s">
        <v>447</v>
      </c>
      <c r="B151" s="4">
        <v>1</v>
      </c>
    </row>
    <row r="152" spans="1:2" x14ac:dyDescent="0.25">
      <c r="A152" s="3" t="s">
        <v>18</v>
      </c>
      <c r="B152" s="4">
        <v>7</v>
      </c>
    </row>
    <row r="153" spans="1:2" x14ac:dyDescent="0.25">
      <c r="A153" s="3" t="s">
        <v>4</v>
      </c>
      <c r="B153" s="4">
        <v>1</v>
      </c>
    </row>
    <row r="154" spans="1:2" x14ac:dyDescent="0.25">
      <c r="A154" s="3" t="s">
        <v>222</v>
      </c>
      <c r="B154" s="4">
        <v>3</v>
      </c>
    </row>
    <row r="155" spans="1:2" x14ac:dyDescent="0.25">
      <c r="A155" s="3" t="s">
        <v>349</v>
      </c>
      <c r="B155" s="4">
        <v>2</v>
      </c>
    </row>
    <row r="156" spans="1:2" x14ac:dyDescent="0.25">
      <c r="A156" s="3" t="s">
        <v>374</v>
      </c>
      <c r="B156" s="4">
        <v>1</v>
      </c>
    </row>
    <row r="157" spans="1:2" x14ac:dyDescent="0.25">
      <c r="A157" s="3" t="s">
        <v>237</v>
      </c>
      <c r="B157" s="4">
        <v>1</v>
      </c>
    </row>
    <row r="158" spans="1:2" x14ac:dyDescent="0.25">
      <c r="A158" s="3" t="s">
        <v>38</v>
      </c>
      <c r="B158" s="4">
        <v>7</v>
      </c>
    </row>
    <row r="159" spans="1:2" x14ac:dyDescent="0.25">
      <c r="A159" s="3" t="s">
        <v>475</v>
      </c>
      <c r="B159" s="4">
        <v>1</v>
      </c>
    </row>
    <row r="160" spans="1:2" x14ac:dyDescent="0.25">
      <c r="A160" s="3" t="s">
        <v>207</v>
      </c>
      <c r="B160" s="4">
        <v>4</v>
      </c>
    </row>
    <row r="161" spans="1:2" x14ac:dyDescent="0.25">
      <c r="A161" s="3" t="s">
        <v>156</v>
      </c>
      <c r="B161" s="4">
        <v>1</v>
      </c>
    </row>
    <row r="162" spans="1:2" x14ac:dyDescent="0.25">
      <c r="A162" s="3" t="s">
        <v>88</v>
      </c>
      <c r="B162" s="4">
        <v>1</v>
      </c>
    </row>
    <row r="163" spans="1:2" x14ac:dyDescent="0.25">
      <c r="A163" s="3" t="s">
        <v>458</v>
      </c>
      <c r="B163" s="4">
        <v>1</v>
      </c>
    </row>
    <row r="164" spans="1:2" x14ac:dyDescent="0.25">
      <c r="A164" s="3" t="s">
        <v>505</v>
      </c>
      <c r="B164" s="4">
        <v>315</v>
      </c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FB1F0-A8D4-4A0B-A89D-FD045AA2778A}">
  <dimension ref="A3:B10"/>
  <sheetViews>
    <sheetView workbookViewId="0">
      <selection activeCell="B10" sqref="A3:B10"/>
    </sheetView>
  </sheetViews>
  <sheetFormatPr defaultRowHeight="15" x14ac:dyDescent="0.25"/>
  <cols>
    <col min="1" max="1" width="13.140625" bestFit="1" customWidth="1"/>
    <col min="2" max="2" width="13.5703125" bestFit="1" customWidth="1"/>
    <col min="3" max="6" width="9.7109375" bestFit="1" customWidth="1"/>
    <col min="7" max="7" width="11.7109375" bestFit="1" customWidth="1"/>
    <col min="8" max="8" width="11.28515625" bestFit="1" customWidth="1"/>
    <col min="9" max="67" width="3" bestFit="1" customWidth="1"/>
    <col min="68" max="194" width="4" bestFit="1" customWidth="1"/>
    <col min="195" max="235" width="5" bestFit="1" customWidth="1"/>
    <col min="236" max="236" width="6" bestFit="1" customWidth="1"/>
    <col min="237" max="237" width="11.28515625" bestFit="1" customWidth="1"/>
  </cols>
  <sheetData>
    <row r="3" spans="1:2" x14ac:dyDescent="0.25">
      <c r="A3" s="2" t="s">
        <v>506</v>
      </c>
      <c r="B3" t="s">
        <v>507</v>
      </c>
    </row>
    <row r="4" spans="1:2" x14ac:dyDescent="0.25">
      <c r="A4" s="3" t="s">
        <v>511</v>
      </c>
      <c r="B4" s="4">
        <v>273</v>
      </c>
    </row>
    <row r="5" spans="1:2" x14ac:dyDescent="0.25">
      <c r="A5" s="3" t="s">
        <v>512</v>
      </c>
      <c r="B5" s="4">
        <v>28</v>
      </c>
    </row>
    <row r="6" spans="1:2" x14ac:dyDescent="0.25">
      <c r="A6" s="3" t="s">
        <v>513</v>
      </c>
      <c r="B6" s="4">
        <v>9</v>
      </c>
    </row>
    <row r="7" spans="1:2" x14ac:dyDescent="0.25">
      <c r="A7" s="3" t="s">
        <v>514</v>
      </c>
      <c r="B7" s="4">
        <v>2</v>
      </c>
    </row>
    <row r="8" spans="1:2" x14ac:dyDescent="0.25">
      <c r="A8" s="3" t="s">
        <v>515</v>
      </c>
      <c r="B8" s="4">
        <v>2</v>
      </c>
    </row>
    <row r="9" spans="1:2" x14ac:dyDescent="0.25">
      <c r="A9" s="3" t="s">
        <v>516</v>
      </c>
      <c r="B9" s="4">
        <v>1</v>
      </c>
    </row>
    <row r="10" spans="1:2" x14ac:dyDescent="0.25">
      <c r="A10" s="3" t="s">
        <v>505</v>
      </c>
      <c r="B10" s="4">
        <v>315</v>
      </c>
    </row>
  </sheetData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1458-EB12-4046-BCCE-6D5226DA17CB}">
  <dimension ref="A3:B21"/>
  <sheetViews>
    <sheetView workbookViewId="0">
      <selection activeCell="X14" sqref="X14"/>
    </sheetView>
  </sheetViews>
  <sheetFormatPr defaultRowHeight="15" x14ac:dyDescent="0.25"/>
  <cols>
    <col min="1" max="1" width="13.140625" bestFit="1" customWidth="1"/>
    <col min="2" max="2" width="13.5703125" bestFit="1" customWidth="1"/>
    <col min="3" max="18" width="7.42578125" bestFit="1" customWidth="1"/>
    <col min="19" max="20" width="11.28515625" bestFit="1" customWidth="1"/>
  </cols>
  <sheetData>
    <row r="3" spans="1:2" x14ac:dyDescent="0.25">
      <c r="A3" s="2" t="s">
        <v>506</v>
      </c>
      <c r="B3" t="s">
        <v>507</v>
      </c>
    </row>
    <row r="4" spans="1:2" x14ac:dyDescent="0.25">
      <c r="A4" s="3" t="s">
        <v>488</v>
      </c>
      <c r="B4" s="4">
        <v>14</v>
      </c>
    </row>
    <row r="5" spans="1:2" x14ac:dyDescent="0.25">
      <c r="A5" s="3" t="s">
        <v>489</v>
      </c>
      <c r="B5" s="4">
        <v>7</v>
      </c>
    </row>
    <row r="6" spans="1:2" x14ac:dyDescent="0.25">
      <c r="A6" s="3" t="s">
        <v>490</v>
      </c>
      <c r="B6" s="4">
        <v>4</v>
      </c>
    </row>
    <row r="7" spans="1:2" x14ac:dyDescent="0.25">
      <c r="A7" s="3" t="s">
        <v>491</v>
      </c>
      <c r="B7" s="4">
        <v>18</v>
      </c>
    </row>
    <row r="8" spans="1:2" x14ac:dyDescent="0.25">
      <c r="A8" s="3" t="s">
        <v>492</v>
      </c>
      <c r="B8" s="4">
        <v>13</v>
      </c>
    </row>
    <row r="9" spans="1:2" x14ac:dyDescent="0.25">
      <c r="A9" s="3" t="s">
        <v>493</v>
      </c>
      <c r="B9" s="4">
        <v>15</v>
      </c>
    </row>
    <row r="10" spans="1:2" x14ac:dyDescent="0.25">
      <c r="A10" s="3" t="s">
        <v>494</v>
      </c>
      <c r="B10" s="4">
        <v>19</v>
      </c>
    </row>
    <row r="11" spans="1:2" x14ac:dyDescent="0.25">
      <c r="A11" s="3" t="s">
        <v>495</v>
      </c>
      <c r="B11" s="4">
        <v>18</v>
      </c>
    </row>
    <row r="12" spans="1:2" x14ac:dyDescent="0.25">
      <c r="A12" s="3" t="s">
        <v>496</v>
      </c>
      <c r="B12" s="4">
        <v>25</v>
      </c>
    </row>
    <row r="13" spans="1:2" x14ac:dyDescent="0.25">
      <c r="A13" s="3" t="s">
        <v>497</v>
      </c>
      <c r="B13" s="4">
        <v>18</v>
      </c>
    </row>
    <row r="14" spans="1:2" x14ac:dyDescent="0.25">
      <c r="A14" s="3" t="s">
        <v>498</v>
      </c>
      <c r="B14" s="4">
        <v>69</v>
      </c>
    </row>
    <row r="15" spans="1:2" x14ac:dyDescent="0.25">
      <c r="A15" s="3" t="s">
        <v>499</v>
      </c>
      <c r="B15" s="4">
        <v>22</v>
      </c>
    </row>
    <row r="16" spans="1:2" x14ac:dyDescent="0.25">
      <c r="A16" s="3" t="s">
        <v>500</v>
      </c>
      <c r="B16" s="4">
        <v>11</v>
      </c>
    </row>
    <row r="17" spans="1:2" x14ac:dyDescent="0.25">
      <c r="A17" s="3" t="s">
        <v>501</v>
      </c>
      <c r="B17" s="4">
        <v>9</v>
      </c>
    </row>
    <row r="18" spans="1:2" x14ac:dyDescent="0.25">
      <c r="A18" s="3" t="s">
        <v>502</v>
      </c>
      <c r="B18" s="4">
        <v>10</v>
      </c>
    </row>
    <row r="19" spans="1:2" x14ac:dyDescent="0.25">
      <c r="A19" s="3" t="s">
        <v>503</v>
      </c>
      <c r="B19" s="4">
        <v>11</v>
      </c>
    </row>
    <row r="20" spans="1:2" x14ac:dyDescent="0.25">
      <c r="A20" s="3" t="s">
        <v>504</v>
      </c>
      <c r="B20" s="4">
        <v>16</v>
      </c>
    </row>
    <row r="21" spans="1:2" x14ac:dyDescent="0.25">
      <c r="A21" s="3" t="s">
        <v>505</v>
      </c>
      <c r="B21" s="4">
        <v>299</v>
      </c>
    </row>
  </sheetData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5F836-AA10-4F94-B1A4-A933023E22D3}">
  <dimension ref="A1:I316"/>
  <sheetViews>
    <sheetView tabSelected="1" workbookViewId="0">
      <selection activeCell="Q13" sqref="Q13"/>
    </sheetView>
  </sheetViews>
  <sheetFormatPr defaultRowHeight="15" x14ac:dyDescent="0.25"/>
  <cols>
    <col min="1" max="1" width="35" customWidth="1"/>
    <col min="2" max="2" width="17.28515625" customWidth="1"/>
    <col min="3" max="3" width="8.7109375" bestFit="1" customWidth="1"/>
    <col min="4" max="4" width="21.7109375" bestFit="1" customWidth="1"/>
    <col min="5" max="5" width="16.140625" bestFit="1" customWidth="1"/>
    <col min="7" max="7" width="11.42578125" bestFit="1" customWidth="1"/>
  </cols>
  <sheetData>
    <row r="1" spans="1:9" x14ac:dyDescent="0.25">
      <c r="A1" t="s">
        <v>486</v>
      </c>
      <c r="B1" t="s">
        <v>1</v>
      </c>
      <c r="C1" t="s">
        <v>2</v>
      </c>
      <c r="D1" t="s">
        <v>476</v>
      </c>
      <c r="E1" t="s">
        <v>484</v>
      </c>
      <c r="F1" t="s">
        <v>485</v>
      </c>
      <c r="G1" t="s">
        <v>508</v>
      </c>
      <c r="H1" t="s">
        <v>509</v>
      </c>
      <c r="I1" t="s">
        <v>510</v>
      </c>
    </row>
    <row r="2" spans="1:9" x14ac:dyDescent="0.25">
      <c r="A2" t="s">
        <v>3</v>
      </c>
      <c r="B2" t="s">
        <v>4</v>
      </c>
      <c r="C2">
        <v>20628</v>
      </c>
      <c r="D2" t="s">
        <v>477</v>
      </c>
      <c r="E2" s="1">
        <v>44834</v>
      </c>
      <c r="F2" t="str">
        <f>IF(E2&lt;&gt;"",_xlfn.CONCAT(YEAR(E2),"Q",ROUNDUP(MONTH(E2)/3,0)),"")</f>
        <v>2022Q3</v>
      </c>
      <c r="G2" t="str">
        <f>IF(ISNUMBER(SEARCH(G$1,$D2)),G$1,"")</f>
        <v>Data Center</v>
      </c>
      <c r="H2" t="str">
        <f t="shared" ref="H2:I2" si="0">IF(ISNUMBER(SEARCH(H$1,$D2)),H$1,"")</f>
        <v>Server</v>
      </c>
      <c r="I2" t="str">
        <f t="shared" si="0"/>
        <v>Cloud</v>
      </c>
    </row>
    <row r="3" spans="1:9" x14ac:dyDescent="0.25">
      <c r="A3" t="s">
        <v>5</v>
      </c>
      <c r="B3" t="s">
        <v>6</v>
      </c>
      <c r="C3">
        <v>5498</v>
      </c>
      <c r="D3" t="s">
        <v>477</v>
      </c>
      <c r="E3" s="1">
        <v>43697</v>
      </c>
      <c r="F3" t="str">
        <f t="shared" ref="F3:F66" si="1">IF(E3&lt;&gt;"",_xlfn.CONCAT(YEAR(E3),"Q",ROUNDUP(MONTH(E3)/3,0)),"")</f>
        <v>2019Q3</v>
      </c>
      <c r="G3" t="str">
        <f t="shared" ref="G3:I66" si="2">IF(ISNUMBER(SEARCH(G$1,$D3)),G$1,"")</f>
        <v>Data Center</v>
      </c>
      <c r="H3" t="str">
        <f t="shared" si="2"/>
        <v>Server</v>
      </c>
      <c r="I3" t="str">
        <f t="shared" si="2"/>
        <v>Cloud</v>
      </c>
    </row>
    <row r="4" spans="1:9" x14ac:dyDescent="0.25">
      <c r="A4" t="s">
        <v>7</v>
      </c>
      <c r="B4" t="s">
        <v>8</v>
      </c>
      <c r="C4">
        <v>5054</v>
      </c>
      <c r="D4" t="s">
        <v>481</v>
      </c>
      <c r="E4" s="1">
        <v>44316</v>
      </c>
      <c r="F4" t="str">
        <f t="shared" si="1"/>
        <v>2021Q2</v>
      </c>
      <c r="G4" t="str">
        <f t="shared" si="2"/>
        <v>Data Center</v>
      </c>
      <c r="H4" t="str">
        <f t="shared" si="2"/>
        <v>Server</v>
      </c>
      <c r="I4" t="str">
        <f t="shared" si="2"/>
        <v/>
      </c>
    </row>
    <row r="5" spans="1:9" x14ac:dyDescent="0.25">
      <c r="A5" t="s">
        <v>9</v>
      </c>
      <c r="B5" t="s">
        <v>8</v>
      </c>
      <c r="C5">
        <v>4705</v>
      </c>
      <c r="D5" t="s">
        <v>481</v>
      </c>
      <c r="E5" s="1">
        <v>43433</v>
      </c>
      <c r="F5" t="str">
        <f t="shared" si="1"/>
        <v>2018Q4</v>
      </c>
      <c r="G5" t="str">
        <f t="shared" si="2"/>
        <v>Data Center</v>
      </c>
      <c r="H5" t="str">
        <f t="shared" si="2"/>
        <v>Server</v>
      </c>
      <c r="I5" t="str">
        <f t="shared" si="2"/>
        <v/>
      </c>
    </row>
    <row r="6" spans="1:9" x14ac:dyDescent="0.25">
      <c r="A6" t="s">
        <v>10</v>
      </c>
      <c r="B6" t="s">
        <v>8</v>
      </c>
      <c r="C6">
        <v>4332</v>
      </c>
      <c r="D6" t="s">
        <v>481</v>
      </c>
      <c r="E6" s="1">
        <v>44316</v>
      </c>
      <c r="F6" t="str">
        <f t="shared" si="1"/>
        <v>2021Q2</v>
      </c>
      <c r="G6" t="str">
        <f t="shared" si="2"/>
        <v>Data Center</v>
      </c>
      <c r="H6" t="str">
        <f t="shared" si="2"/>
        <v>Server</v>
      </c>
      <c r="I6" t="str">
        <f t="shared" si="2"/>
        <v/>
      </c>
    </row>
    <row r="7" spans="1:9" x14ac:dyDescent="0.25">
      <c r="A7" t="s">
        <v>11</v>
      </c>
      <c r="B7" t="s">
        <v>12</v>
      </c>
      <c r="C7">
        <v>2999</v>
      </c>
      <c r="D7" t="s">
        <v>477</v>
      </c>
      <c r="E7" s="1">
        <v>44074</v>
      </c>
      <c r="F7" t="str">
        <f t="shared" si="1"/>
        <v>2020Q3</v>
      </c>
      <c r="G7" t="str">
        <f t="shared" si="2"/>
        <v>Data Center</v>
      </c>
      <c r="H7" t="str">
        <f t="shared" si="2"/>
        <v>Server</v>
      </c>
      <c r="I7" t="str">
        <f t="shared" si="2"/>
        <v>Cloud</v>
      </c>
    </row>
    <row r="8" spans="1:9" x14ac:dyDescent="0.25">
      <c r="A8" t="s">
        <v>13</v>
      </c>
      <c r="B8" t="s">
        <v>14</v>
      </c>
      <c r="C8">
        <v>2973</v>
      </c>
      <c r="D8" t="s">
        <v>478</v>
      </c>
      <c r="E8" s="1">
        <v>44377</v>
      </c>
      <c r="F8" t="str">
        <f t="shared" si="1"/>
        <v>2021Q2</v>
      </c>
      <c r="G8" t="str">
        <f t="shared" si="2"/>
        <v/>
      </c>
      <c r="H8" t="str">
        <f t="shared" si="2"/>
        <v/>
      </c>
      <c r="I8" t="str">
        <f t="shared" si="2"/>
        <v>Cloud</v>
      </c>
    </row>
    <row r="9" spans="1:9" x14ac:dyDescent="0.25">
      <c r="A9" t="s">
        <v>15</v>
      </c>
      <c r="B9" t="s">
        <v>16</v>
      </c>
      <c r="C9">
        <v>2816</v>
      </c>
      <c r="D9" t="s">
        <v>477</v>
      </c>
      <c r="E9" s="1">
        <v>44255</v>
      </c>
      <c r="F9" t="str">
        <f t="shared" si="1"/>
        <v>2021Q1</v>
      </c>
      <c r="G9" t="str">
        <f t="shared" si="2"/>
        <v>Data Center</v>
      </c>
      <c r="H9" t="str">
        <f t="shared" si="2"/>
        <v>Server</v>
      </c>
      <c r="I9" t="str">
        <f t="shared" si="2"/>
        <v>Cloud</v>
      </c>
    </row>
    <row r="10" spans="1:9" x14ac:dyDescent="0.25">
      <c r="A10" t="s">
        <v>17</v>
      </c>
      <c r="B10" t="s">
        <v>18</v>
      </c>
      <c r="C10">
        <v>2741</v>
      </c>
      <c r="D10" t="s">
        <v>477</v>
      </c>
      <c r="E10" s="1">
        <v>44165</v>
      </c>
      <c r="F10" t="str">
        <f t="shared" si="1"/>
        <v>2020Q4</v>
      </c>
      <c r="G10" t="str">
        <f t="shared" si="2"/>
        <v>Data Center</v>
      </c>
      <c r="H10" t="str">
        <f t="shared" si="2"/>
        <v>Server</v>
      </c>
      <c r="I10" t="str">
        <f t="shared" si="2"/>
        <v>Cloud</v>
      </c>
    </row>
    <row r="11" spans="1:9" x14ac:dyDescent="0.25">
      <c r="A11" t="s">
        <v>19</v>
      </c>
      <c r="B11" t="s">
        <v>20</v>
      </c>
      <c r="C11">
        <v>2552</v>
      </c>
      <c r="D11" t="s">
        <v>478</v>
      </c>
      <c r="E11" s="1">
        <v>44895</v>
      </c>
      <c r="F11" t="str">
        <f t="shared" si="1"/>
        <v>2022Q4</v>
      </c>
      <c r="G11" t="str">
        <f t="shared" si="2"/>
        <v/>
      </c>
      <c r="H11" t="str">
        <f t="shared" si="2"/>
        <v/>
      </c>
      <c r="I11" t="str">
        <f t="shared" si="2"/>
        <v>Cloud</v>
      </c>
    </row>
    <row r="12" spans="1:9" x14ac:dyDescent="0.25">
      <c r="A12" t="s">
        <v>21</v>
      </c>
      <c r="B12" t="s">
        <v>22</v>
      </c>
      <c r="C12">
        <v>2540</v>
      </c>
      <c r="D12" t="s">
        <v>481</v>
      </c>
      <c r="E12" s="1">
        <v>44469</v>
      </c>
      <c r="F12" t="str">
        <f t="shared" si="1"/>
        <v>2021Q3</v>
      </c>
      <c r="G12" t="str">
        <f t="shared" si="2"/>
        <v>Data Center</v>
      </c>
      <c r="H12" t="str">
        <f t="shared" si="2"/>
        <v>Server</v>
      </c>
      <c r="I12" t="str">
        <f t="shared" si="2"/>
        <v/>
      </c>
    </row>
    <row r="13" spans="1:9" x14ac:dyDescent="0.25">
      <c r="A13" t="s">
        <v>23</v>
      </c>
      <c r="B13" t="s">
        <v>12</v>
      </c>
      <c r="C13">
        <v>2490</v>
      </c>
      <c r="D13" t="s">
        <v>477</v>
      </c>
      <c r="E13" s="1">
        <v>44255</v>
      </c>
      <c r="F13" t="str">
        <f t="shared" si="1"/>
        <v>2021Q1</v>
      </c>
      <c r="G13" t="str">
        <f t="shared" si="2"/>
        <v>Data Center</v>
      </c>
      <c r="H13" t="str">
        <f t="shared" si="2"/>
        <v>Server</v>
      </c>
      <c r="I13" t="str">
        <f t="shared" si="2"/>
        <v>Cloud</v>
      </c>
    </row>
    <row r="14" spans="1:9" x14ac:dyDescent="0.25">
      <c r="A14" t="s">
        <v>24</v>
      </c>
      <c r="B14" t="s">
        <v>25</v>
      </c>
      <c r="C14">
        <v>2070</v>
      </c>
      <c r="D14" t="s">
        <v>481</v>
      </c>
      <c r="E14" s="1">
        <v>43982</v>
      </c>
      <c r="F14" t="str">
        <f t="shared" si="1"/>
        <v>2020Q2</v>
      </c>
      <c r="G14" t="str">
        <f t="shared" si="2"/>
        <v>Data Center</v>
      </c>
      <c r="H14" t="str">
        <f t="shared" si="2"/>
        <v>Server</v>
      </c>
      <c r="I14" t="str">
        <f t="shared" si="2"/>
        <v/>
      </c>
    </row>
    <row r="15" spans="1:9" x14ac:dyDescent="0.25">
      <c r="A15" t="s">
        <v>26</v>
      </c>
      <c r="B15" t="s">
        <v>27</v>
      </c>
      <c r="C15">
        <v>2040</v>
      </c>
      <c r="D15" t="s">
        <v>478</v>
      </c>
      <c r="E15" s="1">
        <v>44012</v>
      </c>
      <c r="F15" t="str">
        <f t="shared" si="1"/>
        <v>2020Q2</v>
      </c>
      <c r="G15" t="str">
        <f t="shared" si="2"/>
        <v/>
      </c>
      <c r="H15" t="str">
        <f t="shared" si="2"/>
        <v/>
      </c>
      <c r="I15" t="str">
        <f t="shared" si="2"/>
        <v>Cloud</v>
      </c>
    </row>
    <row r="16" spans="1:9" x14ac:dyDescent="0.25">
      <c r="A16" t="s">
        <v>28</v>
      </c>
      <c r="B16" t="s">
        <v>8</v>
      </c>
      <c r="C16">
        <v>1999</v>
      </c>
      <c r="D16" t="s">
        <v>481</v>
      </c>
      <c r="E16" s="1">
        <v>44074</v>
      </c>
      <c r="F16" t="str">
        <f t="shared" si="1"/>
        <v>2020Q3</v>
      </c>
      <c r="G16" t="str">
        <f t="shared" si="2"/>
        <v>Data Center</v>
      </c>
      <c r="H16" t="str">
        <f t="shared" si="2"/>
        <v>Server</v>
      </c>
      <c r="I16" t="str">
        <f t="shared" si="2"/>
        <v/>
      </c>
    </row>
    <row r="17" spans="1:9" x14ac:dyDescent="0.25">
      <c r="A17" t="s">
        <v>29</v>
      </c>
      <c r="B17" t="s">
        <v>18</v>
      </c>
      <c r="C17">
        <v>1985</v>
      </c>
      <c r="D17" t="s">
        <v>481</v>
      </c>
      <c r="E17" s="1">
        <v>44316</v>
      </c>
      <c r="F17" t="str">
        <f t="shared" si="1"/>
        <v>2021Q2</v>
      </c>
      <c r="G17" t="str">
        <f t="shared" si="2"/>
        <v>Data Center</v>
      </c>
      <c r="H17" t="str">
        <f t="shared" si="2"/>
        <v>Server</v>
      </c>
      <c r="I17" t="str">
        <f t="shared" si="2"/>
        <v/>
      </c>
    </row>
    <row r="18" spans="1:9" x14ac:dyDescent="0.25">
      <c r="A18" t="s">
        <v>30</v>
      </c>
      <c r="B18" t="s">
        <v>31</v>
      </c>
      <c r="C18">
        <v>1923</v>
      </c>
      <c r="D18" t="s">
        <v>478</v>
      </c>
      <c r="E18" s="1">
        <v>44681</v>
      </c>
      <c r="F18" t="str">
        <f t="shared" si="1"/>
        <v>2022Q2</v>
      </c>
      <c r="G18" t="str">
        <f t="shared" si="2"/>
        <v/>
      </c>
      <c r="H18" t="str">
        <f t="shared" si="2"/>
        <v/>
      </c>
      <c r="I18" t="str">
        <f t="shared" si="2"/>
        <v>Cloud</v>
      </c>
    </row>
    <row r="19" spans="1:9" x14ac:dyDescent="0.25">
      <c r="A19" t="s">
        <v>32</v>
      </c>
      <c r="B19" t="s">
        <v>14</v>
      </c>
      <c r="C19">
        <v>1828</v>
      </c>
      <c r="D19" t="s">
        <v>478</v>
      </c>
      <c r="E19" s="1">
        <v>44439</v>
      </c>
      <c r="F19" t="str">
        <f t="shared" si="1"/>
        <v>2021Q3</v>
      </c>
      <c r="G19" t="str">
        <f t="shared" si="2"/>
        <v/>
      </c>
      <c r="H19" t="str">
        <f t="shared" si="2"/>
        <v/>
      </c>
      <c r="I19" t="str">
        <f t="shared" si="2"/>
        <v>Cloud</v>
      </c>
    </row>
    <row r="20" spans="1:9" x14ac:dyDescent="0.25">
      <c r="A20" t="s">
        <v>33</v>
      </c>
      <c r="B20" t="s">
        <v>34</v>
      </c>
      <c r="C20">
        <v>1772</v>
      </c>
      <c r="D20" t="s">
        <v>477</v>
      </c>
      <c r="E20" s="1">
        <v>44074</v>
      </c>
      <c r="F20" t="str">
        <f t="shared" si="1"/>
        <v>2020Q3</v>
      </c>
      <c r="G20" t="str">
        <f t="shared" si="2"/>
        <v>Data Center</v>
      </c>
      <c r="H20" t="str">
        <f t="shared" si="2"/>
        <v>Server</v>
      </c>
      <c r="I20" t="str">
        <f t="shared" si="2"/>
        <v>Cloud</v>
      </c>
    </row>
    <row r="21" spans="1:9" x14ac:dyDescent="0.25">
      <c r="A21" t="s">
        <v>35</v>
      </c>
      <c r="B21" t="s">
        <v>12</v>
      </c>
      <c r="C21">
        <v>1606</v>
      </c>
      <c r="D21" t="s">
        <v>479</v>
      </c>
      <c r="E21" s="1">
        <v>44561</v>
      </c>
      <c r="F21" t="str">
        <f t="shared" si="1"/>
        <v>2021Q4</v>
      </c>
      <c r="G21" t="str">
        <f t="shared" si="2"/>
        <v>Data Center</v>
      </c>
      <c r="H21" t="str">
        <f t="shared" si="2"/>
        <v/>
      </c>
      <c r="I21" t="str">
        <f t="shared" si="2"/>
        <v>Cloud</v>
      </c>
    </row>
    <row r="22" spans="1:9" x14ac:dyDescent="0.25">
      <c r="A22" t="s">
        <v>36</v>
      </c>
      <c r="B22" t="s">
        <v>18</v>
      </c>
      <c r="C22">
        <v>1590</v>
      </c>
      <c r="D22" t="s">
        <v>477</v>
      </c>
      <c r="E22" s="1">
        <v>44165</v>
      </c>
      <c r="F22" t="str">
        <f t="shared" si="1"/>
        <v>2020Q4</v>
      </c>
      <c r="G22" t="str">
        <f t="shared" si="2"/>
        <v>Data Center</v>
      </c>
      <c r="H22" t="str">
        <f t="shared" si="2"/>
        <v>Server</v>
      </c>
      <c r="I22" t="str">
        <f t="shared" si="2"/>
        <v>Cloud</v>
      </c>
    </row>
    <row r="23" spans="1:9" x14ac:dyDescent="0.25">
      <c r="A23" t="s">
        <v>37</v>
      </c>
      <c r="B23" t="s">
        <v>38</v>
      </c>
      <c r="C23">
        <v>1582</v>
      </c>
      <c r="D23" t="s">
        <v>481</v>
      </c>
      <c r="E23" s="1">
        <v>44227</v>
      </c>
      <c r="F23" t="str">
        <f t="shared" si="1"/>
        <v>2021Q1</v>
      </c>
      <c r="G23" t="str">
        <f t="shared" si="2"/>
        <v>Data Center</v>
      </c>
      <c r="H23" t="str">
        <f t="shared" si="2"/>
        <v>Server</v>
      </c>
      <c r="I23" t="str">
        <f t="shared" si="2"/>
        <v/>
      </c>
    </row>
    <row r="24" spans="1:9" x14ac:dyDescent="0.25">
      <c r="A24" t="s">
        <v>39</v>
      </c>
      <c r="B24" t="s">
        <v>40</v>
      </c>
      <c r="C24">
        <v>1539</v>
      </c>
      <c r="D24" t="s">
        <v>477</v>
      </c>
      <c r="E24" s="1">
        <v>43798</v>
      </c>
      <c r="F24" t="str">
        <f t="shared" si="1"/>
        <v>2019Q4</v>
      </c>
      <c r="G24" t="str">
        <f t="shared" si="2"/>
        <v>Data Center</v>
      </c>
      <c r="H24" t="str">
        <f t="shared" si="2"/>
        <v>Server</v>
      </c>
      <c r="I24" t="str">
        <f t="shared" si="2"/>
        <v>Cloud</v>
      </c>
    </row>
    <row r="25" spans="1:9" x14ac:dyDescent="0.25">
      <c r="A25" t="s">
        <v>41</v>
      </c>
      <c r="B25" t="s">
        <v>42</v>
      </c>
      <c r="C25">
        <v>1518</v>
      </c>
      <c r="D25" t="s">
        <v>479</v>
      </c>
      <c r="E25" s="1">
        <v>44561</v>
      </c>
      <c r="F25" t="str">
        <f t="shared" si="1"/>
        <v>2021Q4</v>
      </c>
      <c r="G25" t="str">
        <f t="shared" si="2"/>
        <v>Data Center</v>
      </c>
      <c r="H25" t="str">
        <f t="shared" si="2"/>
        <v/>
      </c>
      <c r="I25" t="str">
        <f t="shared" si="2"/>
        <v>Cloud</v>
      </c>
    </row>
    <row r="26" spans="1:9" x14ac:dyDescent="0.25">
      <c r="A26" t="s">
        <v>43</v>
      </c>
      <c r="B26" t="s">
        <v>25</v>
      </c>
      <c r="C26">
        <v>1517</v>
      </c>
      <c r="D26" t="s">
        <v>481</v>
      </c>
      <c r="E26" s="1">
        <v>43982</v>
      </c>
      <c r="F26" t="str">
        <f t="shared" si="1"/>
        <v>2020Q2</v>
      </c>
      <c r="G26" t="str">
        <f t="shared" si="2"/>
        <v>Data Center</v>
      </c>
      <c r="H26" t="str">
        <f t="shared" si="2"/>
        <v>Server</v>
      </c>
      <c r="I26" t="str">
        <f t="shared" si="2"/>
        <v/>
      </c>
    </row>
    <row r="27" spans="1:9" x14ac:dyDescent="0.25">
      <c r="A27" t="s">
        <v>44</v>
      </c>
      <c r="B27" t="s">
        <v>8</v>
      </c>
      <c r="C27">
        <v>1479</v>
      </c>
      <c r="D27" t="s">
        <v>481</v>
      </c>
      <c r="E27" s="1">
        <v>43545</v>
      </c>
      <c r="F27" t="str">
        <f t="shared" si="1"/>
        <v>2019Q1</v>
      </c>
      <c r="G27" t="str">
        <f t="shared" si="2"/>
        <v>Data Center</v>
      </c>
      <c r="H27" t="str">
        <f t="shared" si="2"/>
        <v>Server</v>
      </c>
      <c r="I27" t="str">
        <f t="shared" si="2"/>
        <v/>
      </c>
    </row>
    <row r="28" spans="1:9" x14ac:dyDescent="0.25">
      <c r="A28" t="s">
        <v>45</v>
      </c>
      <c r="B28" t="s">
        <v>46</v>
      </c>
      <c r="C28">
        <v>1476</v>
      </c>
      <c r="D28" t="s">
        <v>478</v>
      </c>
      <c r="E28" s="1">
        <v>44255</v>
      </c>
      <c r="F28" t="str">
        <f t="shared" si="1"/>
        <v>2021Q1</v>
      </c>
      <c r="G28" t="str">
        <f t="shared" si="2"/>
        <v/>
      </c>
      <c r="H28" t="str">
        <f t="shared" si="2"/>
        <v/>
      </c>
      <c r="I28" t="str">
        <f t="shared" si="2"/>
        <v>Cloud</v>
      </c>
    </row>
    <row r="29" spans="1:9" x14ac:dyDescent="0.25">
      <c r="A29" t="s">
        <v>47</v>
      </c>
      <c r="B29" t="s">
        <v>48</v>
      </c>
      <c r="C29">
        <v>1454</v>
      </c>
      <c r="D29" t="s">
        <v>478</v>
      </c>
      <c r="E29" s="1">
        <v>43732</v>
      </c>
      <c r="F29" t="str">
        <f t="shared" si="1"/>
        <v>2019Q3</v>
      </c>
      <c r="G29" t="str">
        <f t="shared" si="2"/>
        <v/>
      </c>
      <c r="H29" t="str">
        <f t="shared" si="2"/>
        <v/>
      </c>
      <c r="I29" t="str">
        <f t="shared" si="2"/>
        <v>Cloud</v>
      </c>
    </row>
    <row r="30" spans="1:9" x14ac:dyDescent="0.25">
      <c r="A30" t="s">
        <v>49</v>
      </c>
      <c r="B30" t="s">
        <v>50</v>
      </c>
      <c r="C30">
        <v>1394</v>
      </c>
      <c r="D30" t="s">
        <v>479</v>
      </c>
      <c r="E30" s="1">
        <v>44651</v>
      </c>
      <c r="F30" t="str">
        <f t="shared" si="1"/>
        <v>2022Q1</v>
      </c>
      <c r="G30" t="str">
        <f t="shared" si="2"/>
        <v>Data Center</v>
      </c>
      <c r="H30" t="str">
        <f t="shared" si="2"/>
        <v/>
      </c>
      <c r="I30" t="str">
        <f t="shared" si="2"/>
        <v>Cloud</v>
      </c>
    </row>
    <row r="31" spans="1:9" x14ac:dyDescent="0.25">
      <c r="A31" t="s">
        <v>51</v>
      </c>
      <c r="B31" t="s">
        <v>42</v>
      </c>
      <c r="C31">
        <v>1362</v>
      </c>
      <c r="D31" t="s">
        <v>478</v>
      </c>
      <c r="E31" s="1">
        <v>44681</v>
      </c>
      <c r="F31" t="str">
        <f t="shared" si="1"/>
        <v>2022Q2</v>
      </c>
      <c r="G31" t="str">
        <f t="shared" si="2"/>
        <v/>
      </c>
      <c r="H31" t="str">
        <f t="shared" si="2"/>
        <v/>
      </c>
      <c r="I31" t="str">
        <f t="shared" si="2"/>
        <v>Cloud</v>
      </c>
    </row>
    <row r="32" spans="1:9" x14ac:dyDescent="0.25">
      <c r="A32" t="s">
        <v>52</v>
      </c>
      <c r="B32" t="s">
        <v>8</v>
      </c>
      <c r="C32">
        <v>1324</v>
      </c>
      <c r="D32" t="s">
        <v>479</v>
      </c>
      <c r="E32" s="1">
        <v>44227</v>
      </c>
      <c r="F32" t="str">
        <f t="shared" si="1"/>
        <v>2021Q1</v>
      </c>
      <c r="G32" t="str">
        <f t="shared" si="2"/>
        <v>Data Center</v>
      </c>
      <c r="H32" t="str">
        <f t="shared" si="2"/>
        <v/>
      </c>
      <c r="I32" t="str">
        <f t="shared" si="2"/>
        <v>Cloud</v>
      </c>
    </row>
    <row r="33" spans="1:9" x14ac:dyDescent="0.25">
      <c r="A33" t="s">
        <v>53</v>
      </c>
      <c r="B33" t="s">
        <v>54</v>
      </c>
      <c r="C33">
        <v>1312</v>
      </c>
      <c r="D33" t="s">
        <v>478</v>
      </c>
      <c r="E33" s="1">
        <v>44651</v>
      </c>
      <c r="F33" t="str">
        <f t="shared" si="1"/>
        <v>2022Q1</v>
      </c>
      <c r="G33" t="str">
        <f t="shared" si="2"/>
        <v/>
      </c>
      <c r="H33" t="str">
        <f t="shared" si="2"/>
        <v/>
      </c>
      <c r="I33" t="str">
        <f t="shared" si="2"/>
        <v>Cloud</v>
      </c>
    </row>
    <row r="34" spans="1:9" x14ac:dyDescent="0.25">
      <c r="A34" t="s">
        <v>55</v>
      </c>
      <c r="B34" t="s">
        <v>56</v>
      </c>
      <c r="C34">
        <v>1237</v>
      </c>
      <c r="D34" t="s">
        <v>477</v>
      </c>
      <c r="E34" s="1">
        <v>43762</v>
      </c>
      <c r="F34" t="str">
        <f t="shared" si="1"/>
        <v>2019Q4</v>
      </c>
      <c r="G34" t="str">
        <f t="shared" si="2"/>
        <v>Data Center</v>
      </c>
      <c r="H34" t="str">
        <f t="shared" si="2"/>
        <v>Server</v>
      </c>
      <c r="I34" t="str">
        <f t="shared" si="2"/>
        <v>Cloud</v>
      </c>
    </row>
    <row r="35" spans="1:9" x14ac:dyDescent="0.25">
      <c r="A35" t="s">
        <v>57</v>
      </c>
      <c r="B35" t="s">
        <v>18</v>
      </c>
      <c r="C35">
        <v>1213</v>
      </c>
      <c r="D35" t="s">
        <v>477</v>
      </c>
      <c r="E35" s="1">
        <v>44165</v>
      </c>
      <c r="F35" t="str">
        <f t="shared" si="1"/>
        <v>2020Q4</v>
      </c>
      <c r="G35" t="str">
        <f t="shared" si="2"/>
        <v>Data Center</v>
      </c>
      <c r="H35" t="str">
        <f t="shared" si="2"/>
        <v>Server</v>
      </c>
      <c r="I35" t="str">
        <f t="shared" si="2"/>
        <v>Cloud</v>
      </c>
    </row>
    <row r="36" spans="1:9" x14ac:dyDescent="0.25">
      <c r="A36" t="s">
        <v>58</v>
      </c>
      <c r="B36" t="s">
        <v>8</v>
      </c>
      <c r="C36">
        <v>1193</v>
      </c>
      <c r="D36" t="s">
        <v>481</v>
      </c>
      <c r="E36" s="1">
        <v>43545</v>
      </c>
      <c r="F36" t="str">
        <f t="shared" si="1"/>
        <v>2019Q1</v>
      </c>
      <c r="G36" t="str">
        <f t="shared" si="2"/>
        <v>Data Center</v>
      </c>
      <c r="H36" t="str">
        <f t="shared" si="2"/>
        <v>Server</v>
      </c>
      <c r="I36" t="str">
        <f t="shared" si="2"/>
        <v/>
      </c>
    </row>
    <row r="37" spans="1:9" x14ac:dyDescent="0.25">
      <c r="A37" t="s">
        <v>59</v>
      </c>
      <c r="B37" t="s">
        <v>60</v>
      </c>
      <c r="C37">
        <v>1173</v>
      </c>
      <c r="D37" t="e">
        <v>#N/A</v>
      </c>
      <c r="E37" s="1" t="e">
        <v>#N/A</v>
      </c>
      <c r="F37" t="e">
        <f t="shared" si="1"/>
        <v>#N/A</v>
      </c>
      <c r="G37" t="str">
        <f t="shared" si="2"/>
        <v/>
      </c>
      <c r="H37" t="str">
        <f t="shared" si="2"/>
        <v/>
      </c>
      <c r="I37" t="str">
        <f t="shared" si="2"/>
        <v/>
      </c>
    </row>
    <row r="38" spans="1:9" x14ac:dyDescent="0.25">
      <c r="A38" t="s">
        <v>61</v>
      </c>
      <c r="B38" t="s">
        <v>62</v>
      </c>
      <c r="C38">
        <v>1144</v>
      </c>
      <c r="D38" t="s">
        <v>477</v>
      </c>
      <c r="E38" s="1">
        <v>44135</v>
      </c>
      <c r="F38" t="str">
        <f t="shared" si="1"/>
        <v>2020Q4</v>
      </c>
      <c r="G38" t="str">
        <f t="shared" si="2"/>
        <v>Data Center</v>
      </c>
      <c r="H38" t="str">
        <f t="shared" si="2"/>
        <v>Server</v>
      </c>
      <c r="I38" t="str">
        <f t="shared" si="2"/>
        <v>Cloud</v>
      </c>
    </row>
    <row r="39" spans="1:9" x14ac:dyDescent="0.25">
      <c r="A39" t="s">
        <v>63</v>
      </c>
      <c r="B39" t="s">
        <v>64</v>
      </c>
      <c r="C39">
        <v>1090</v>
      </c>
      <c r="D39" t="s">
        <v>481</v>
      </c>
      <c r="E39" s="1">
        <v>44377</v>
      </c>
      <c r="F39" t="str">
        <f t="shared" si="1"/>
        <v>2021Q2</v>
      </c>
      <c r="G39" t="str">
        <f t="shared" si="2"/>
        <v>Data Center</v>
      </c>
      <c r="H39" t="str">
        <f t="shared" si="2"/>
        <v>Server</v>
      </c>
      <c r="I39" t="str">
        <f t="shared" si="2"/>
        <v/>
      </c>
    </row>
    <row r="40" spans="1:9" x14ac:dyDescent="0.25">
      <c r="A40" t="s">
        <v>65</v>
      </c>
      <c r="B40" t="s">
        <v>8</v>
      </c>
      <c r="C40">
        <v>1086</v>
      </c>
      <c r="D40" t="s">
        <v>477</v>
      </c>
      <c r="E40" s="1">
        <v>44104</v>
      </c>
      <c r="F40" t="str">
        <f t="shared" si="1"/>
        <v>2020Q3</v>
      </c>
      <c r="G40" t="str">
        <f t="shared" si="2"/>
        <v>Data Center</v>
      </c>
      <c r="H40" t="str">
        <f t="shared" si="2"/>
        <v>Server</v>
      </c>
      <c r="I40" t="str">
        <f t="shared" si="2"/>
        <v>Cloud</v>
      </c>
    </row>
    <row r="41" spans="1:9" x14ac:dyDescent="0.25">
      <c r="A41" t="s">
        <v>66</v>
      </c>
      <c r="B41" t="s">
        <v>8</v>
      </c>
      <c r="C41">
        <v>1048</v>
      </c>
      <c r="D41" t="s">
        <v>481</v>
      </c>
      <c r="E41" s="1">
        <v>43732</v>
      </c>
      <c r="F41" t="str">
        <f t="shared" si="1"/>
        <v>2019Q3</v>
      </c>
      <c r="G41" t="str">
        <f t="shared" si="2"/>
        <v>Data Center</v>
      </c>
      <c r="H41" t="str">
        <f t="shared" si="2"/>
        <v>Server</v>
      </c>
      <c r="I41" t="str">
        <f t="shared" si="2"/>
        <v/>
      </c>
    </row>
    <row r="42" spans="1:9" x14ac:dyDescent="0.25">
      <c r="A42" t="s">
        <v>67</v>
      </c>
      <c r="B42" t="s">
        <v>25</v>
      </c>
      <c r="C42">
        <v>1048</v>
      </c>
      <c r="D42" t="s">
        <v>481</v>
      </c>
      <c r="E42" s="1">
        <v>44012</v>
      </c>
      <c r="F42" t="str">
        <f t="shared" si="1"/>
        <v>2020Q2</v>
      </c>
      <c r="G42" t="str">
        <f t="shared" si="2"/>
        <v>Data Center</v>
      </c>
      <c r="H42" t="str">
        <f t="shared" si="2"/>
        <v>Server</v>
      </c>
      <c r="I42" t="str">
        <f t="shared" si="2"/>
        <v/>
      </c>
    </row>
    <row r="43" spans="1:9" x14ac:dyDescent="0.25">
      <c r="A43" t="s">
        <v>68</v>
      </c>
      <c r="B43" t="s">
        <v>8</v>
      </c>
      <c r="C43">
        <v>1024</v>
      </c>
      <c r="D43" t="s">
        <v>478</v>
      </c>
      <c r="E43" s="1">
        <v>44377</v>
      </c>
      <c r="F43" t="str">
        <f t="shared" si="1"/>
        <v>2021Q2</v>
      </c>
      <c r="G43" t="str">
        <f t="shared" si="2"/>
        <v/>
      </c>
      <c r="H43" t="str">
        <f t="shared" si="2"/>
        <v/>
      </c>
      <c r="I43" t="str">
        <f t="shared" si="2"/>
        <v>Cloud</v>
      </c>
    </row>
    <row r="44" spans="1:9" x14ac:dyDescent="0.25">
      <c r="A44" t="s">
        <v>69</v>
      </c>
      <c r="B44" t="s">
        <v>22</v>
      </c>
      <c r="C44">
        <v>1000</v>
      </c>
      <c r="D44" t="s">
        <v>482</v>
      </c>
      <c r="E44" s="1">
        <v>44377</v>
      </c>
      <c r="F44" t="str">
        <f t="shared" si="1"/>
        <v>2021Q2</v>
      </c>
      <c r="G44" t="str">
        <f t="shared" si="2"/>
        <v/>
      </c>
      <c r="H44" t="str">
        <f t="shared" si="2"/>
        <v>Server</v>
      </c>
      <c r="I44" t="str">
        <f t="shared" si="2"/>
        <v/>
      </c>
    </row>
    <row r="45" spans="1:9" x14ac:dyDescent="0.25">
      <c r="A45" t="s">
        <v>70</v>
      </c>
      <c r="B45" t="s">
        <v>71</v>
      </c>
      <c r="C45">
        <v>944</v>
      </c>
      <c r="D45" t="s">
        <v>481</v>
      </c>
      <c r="E45" s="1">
        <v>44286</v>
      </c>
      <c r="F45" t="str">
        <f t="shared" si="1"/>
        <v>2021Q1</v>
      </c>
      <c r="G45" t="str">
        <f t="shared" si="2"/>
        <v>Data Center</v>
      </c>
      <c r="H45" t="str">
        <f t="shared" si="2"/>
        <v>Server</v>
      </c>
      <c r="I45" t="str">
        <f t="shared" si="2"/>
        <v/>
      </c>
    </row>
    <row r="46" spans="1:9" x14ac:dyDescent="0.25">
      <c r="A46" t="s">
        <v>72</v>
      </c>
      <c r="B46" t="s">
        <v>73</v>
      </c>
      <c r="C46">
        <v>874</v>
      </c>
      <c r="D46" t="s">
        <v>478</v>
      </c>
      <c r="E46" s="1">
        <v>43921</v>
      </c>
      <c r="F46" t="str">
        <f t="shared" si="1"/>
        <v>2020Q1</v>
      </c>
      <c r="G46" t="str">
        <f t="shared" si="2"/>
        <v/>
      </c>
      <c r="H46" t="str">
        <f t="shared" si="2"/>
        <v/>
      </c>
      <c r="I46" t="str">
        <f t="shared" si="2"/>
        <v>Cloud</v>
      </c>
    </row>
    <row r="47" spans="1:9" x14ac:dyDescent="0.25">
      <c r="A47" t="s">
        <v>74</v>
      </c>
      <c r="B47" t="s">
        <v>18</v>
      </c>
      <c r="C47">
        <v>860</v>
      </c>
      <c r="D47" t="s">
        <v>481</v>
      </c>
      <c r="E47" s="1">
        <v>44316</v>
      </c>
      <c r="F47" t="str">
        <f t="shared" si="1"/>
        <v>2021Q2</v>
      </c>
      <c r="G47" t="str">
        <f t="shared" si="2"/>
        <v>Data Center</v>
      </c>
      <c r="H47" t="str">
        <f t="shared" si="2"/>
        <v>Server</v>
      </c>
      <c r="I47" t="str">
        <f t="shared" si="2"/>
        <v/>
      </c>
    </row>
    <row r="48" spans="1:9" x14ac:dyDescent="0.25">
      <c r="A48" t="s">
        <v>75</v>
      </c>
      <c r="B48" t="s">
        <v>76</v>
      </c>
      <c r="C48">
        <v>856</v>
      </c>
      <c r="D48" t="s">
        <v>478</v>
      </c>
      <c r="E48" s="1">
        <v>43830</v>
      </c>
      <c r="F48" t="str">
        <f t="shared" si="1"/>
        <v>2019Q4</v>
      </c>
      <c r="G48" t="str">
        <f t="shared" si="2"/>
        <v/>
      </c>
      <c r="H48" t="str">
        <f t="shared" si="2"/>
        <v/>
      </c>
      <c r="I48" t="str">
        <f t="shared" si="2"/>
        <v>Cloud</v>
      </c>
    </row>
    <row r="49" spans="1:9" x14ac:dyDescent="0.25">
      <c r="A49" t="s">
        <v>77</v>
      </c>
      <c r="B49" t="s">
        <v>12</v>
      </c>
      <c r="C49">
        <v>850</v>
      </c>
      <c r="D49" t="s">
        <v>478</v>
      </c>
      <c r="E49" s="1">
        <v>44469</v>
      </c>
      <c r="F49" t="str">
        <f t="shared" si="1"/>
        <v>2021Q3</v>
      </c>
      <c r="G49" t="str">
        <f t="shared" si="2"/>
        <v/>
      </c>
      <c r="H49" t="str">
        <f t="shared" si="2"/>
        <v/>
      </c>
      <c r="I49" t="str">
        <f t="shared" si="2"/>
        <v>Cloud</v>
      </c>
    </row>
    <row r="50" spans="1:9" x14ac:dyDescent="0.25">
      <c r="A50" t="s">
        <v>78</v>
      </c>
      <c r="B50" t="s">
        <v>79</v>
      </c>
      <c r="C50">
        <v>839</v>
      </c>
      <c r="D50" t="s">
        <v>478</v>
      </c>
      <c r="E50" s="1">
        <v>44469</v>
      </c>
      <c r="F50" t="str">
        <f t="shared" si="1"/>
        <v>2021Q3</v>
      </c>
      <c r="G50" t="str">
        <f t="shared" si="2"/>
        <v/>
      </c>
      <c r="H50" t="str">
        <f t="shared" si="2"/>
        <v/>
      </c>
      <c r="I50" t="str">
        <f t="shared" si="2"/>
        <v>Cloud</v>
      </c>
    </row>
    <row r="51" spans="1:9" x14ac:dyDescent="0.25">
      <c r="A51" t="s">
        <v>80</v>
      </c>
      <c r="B51" t="s">
        <v>81</v>
      </c>
      <c r="C51">
        <v>805</v>
      </c>
      <c r="D51" t="s">
        <v>481</v>
      </c>
      <c r="E51" s="1">
        <v>43982</v>
      </c>
      <c r="F51" t="str">
        <f t="shared" si="1"/>
        <v>2020Q2</v>
      </c>
      <c r="G51" t="str">
        <f t="shared" si="2"/>
        <v>Data Center</v>
      </c>
      <c r="H51" t="str">
        <f t="shared" si="2"/>
        <v>Server</v>
      </c>
      <c r="I51" t="str">
        <f t="shared" si="2"/>
        <v/>
      </c>
    </row>
    <row r="52" spans="1:9" x14ac:dyDescent="0.25">
      <c r="A52" t="s">
        <v>82</v>
      </c>
      <c r="B52" t="s">
        <v>76</v>
      </c>
      <c r="C52">
        <v>796</v>
      </c>
      <c r="D52" t="s">
        <v>478</v>
      </c>
      <c r="E52" s="1">
        <v>44377</v>
      </c>
      <c r="F52" t="str">
        <f t="shared" si="1"/>
        <v>2021Q2</v>
      </c>
      <c r="G52" t="str">
        <f t="shared" si="2"/>
        <v/>
      </c>
      <c r="H52" t="str">
        <f t="shared" si="2"/>
        <v/>
      </c>
      <c r="I52" t="str">
        <f t="shared" si="2"/>
        <v>Cloud</v>
      </c>
    </row>
    <row r="53" spans="1:9" x14ac:dyDescent="0.25">
      <c r="A53" t="s">
        <v>83</v>
      </c>
      <c r="B53" t="s">
        <v>76</v>
      </c>
      <c r="C53">
        <v>758</v>
      </c>
      <c r="D53" t="e">
        <v>#N/A</v>
      </c>
      <c r="E53" s="1" t="e">
        <v>#N/A</v>
      </c>
      <c r="F53" t="e">
        <f t="shared" si="1"/>
        <v>#N/A</v>
      </c>
      <c r="G53" t="str">
        <f t="shared" si="2"/>
        <v/>
      </c>
      <c r="H53" t="str">
        <f t="shared" si="2"/>
        <v/>
      </c>
      <c r="I53" t="str">
        <f t="shared" si="2"/>
        <v/>
      </c>
    </row>
    <row r="54" spans="1:9" x14ac:dyDescent="0.25">
      <c r="A54" t="s">
        <v>84</v>
      </c>
      <c r="B54" t="s">
        <v>85</v>
      </c>
      <c r="C54">
        <v>747</v>
      </c>
      <c r="D54" t="s">
        <v>481</v>
      </c>
      <c r="E54" s="1">
        <v>43545</v>
      </c>
      <c r="F54" t="str">
        <f t="shared" si="1"/>
        <v>2019Q1</v>
      </c>
      <c r="G54" t="str">
        <f t="shared" si="2"/>
        <v>Data Center</v>
      </c>
      <c r="H54" t="str">
        <f t="shared" si="2"/>
        <v>Server</v>
      </c>
      <c r="I54" t="str">
        <f t="shared" si="2"/>
        <v/>
      </c>
    </row>
    <row r="55" spans="1:9" x14ac:dyDescent="0.25">
      <c r="A55" t="s">
        <v>86</v>
      </c>
      <c r="B55" t="s">
        <v>8</v>
      </c>
      <c r="C55">
        <v>726</v>
      </c>
      <c r="D55" t="s">
        <v>477</v>
      </c>
      <c r="E55" s="1">
        <v>44104</v>
      </c>
      <c r="F55" t="str">
        <f t="shared" si="1"/>
        <v>2020Q3</v>
      </c>
      <c r="G55" t="str">
        <f t="shared" si="2"/>
        <v>Data Center</v>
      </c>
      <c r="H55" t="str">
        <f t="shared" si="2"/>
        <v>Server</v>
      </c>
      <c r="I55" t="str">
        <f t="shared" si="2"/>
        <v>Cloud</v>
      </c>
    </row>
    <row r="56" spans="1:9" x14ac:dyDescent="0.25">
      <c r="A56" t="s">
        <v>87</v>
      </c>
      <c r="B56" t="s">
        <v>88</v>
      </c>
      <c r="C56">
        <v>685</v>
      </c>
      <c r="D56" t="s">
        <v>477</v>
      </c>
      <c r="E56" s="1">
        <v>44074</v>
      </c>
      <c r="F56" t="str">
        <f t="shared" si="1"/>
        <v>2020Q3</v>
      </c>
      <c r="G56" t="str">
        <f t="shared" si="2"/>
        <v>Data Center</v>
      </c>
      <c r="H56" t="str">
        <f t="shared" si="2"/>
        <v>Server</v>
      </c>
      <c r="I56" t="str">
        <f t="shared" si="2"/>
        <v>Cloud</v>
      </c>
    </row>
    <row r="57" spans="1:9" x14ac:dyDescent="0.25">
      <c r="A57" t="s">
        <v>89</v>
      </c>
      <c r="B57" t="s">
        <v>8</v>
      </c>
      <c r="C57">
        <v>680</v>
      </c>
      <c r="D57" t="s">
        <v>481</v>
      </c>
      <c r="E57" s="1">
        <v>43921</v>
      </c>
      <c r="F57" t="str">
        <f t="shared" si="1"/>
        <v>2020Q1</v>
      </c>
      <c r="G57" t="str">
        <f t="shared" si="2"/>
        <v>Data Center</v>
      </c>
      <c r="H57" t="str">
        <f t="shared" si="2"/>
        <v>Server</v>
      </c>
      <c r="I57" t="str">
        <f t="shared" si="2"/>
        <v/>
      </c>
    </row>
    <row r="58" spans="1:9" x14ac:dyDescent="0.25">
      <c r="A58" t="s">
        <v>90</v>
      </c>
      <c r="B58" t="s">
        <v>91</v>
      </c>
      <c r="C58">
        <v>642</v>
      </c>
      <c r="D58" t="s">
        <v>481</v>
      </c>
      <c r="E58" s="1">
        <v>43762</v>
      </c>
      <c r="F58" t="str">
        <f t="shared" si="1"/>
        <v>2019Q4</v>
      </c>
      <c r="G58" t="str">
        <f t="shared" si="2"/>
        <v>Data Center</v>
      </c>
      <c r="H58" t="str">
        <f t="shared" si="2"/>
        <v>Server</v>
      </c>
      <c r="I58" t="str">
        <f t="shared" si="2"/>
        <v/>
      </c>
    </row>
    <row r="59" spans="1:9" x14ac:dyDescent="0.25">
      <c r="A59" t="s">
        <v>92</v>
      </c>
      <c r="B59" t="s">
        <v>93</v>
      </c>
      <c r="C59">
        <v>641</v>
      </c>
      <c r="D59" t="e">
        <v>#N/A</v>
      </c>
      <c r="E59" s="1" t="e">
        <v>#N/A</v>
      </c>
      <c r="F59" t="e">
        <f t="shared" si="1"/>
        <v>#N/A</v>
      </c>
      <c r="G59" t="str">
        <f t="shared" si="2"/>
        <v/>
      </c>
      <c r="H59" t="str">
        <f t="shared" si="2"/>
        <v/>
      </c>
      <c r="I59" t="str">
        <f t="shared" si="2"/>
        <v/>
      </c>
    </row>
    <row r="60" spans="1:9" x14ac:dyDescent="0.25">
      <c r="A60" t="s">
        <v>94</v>
      </c>
      <c r="B60" t="s">
        <v>95</v>
      </c>
      <c r="C60">
        <v>626</v>
      </c>
      <c r="D60" t="s">
        <v>478</v>
      </c>
      <c r="E60" s="1">
        <v>44377</v>
      </c>
      <c r="F60" t="str">
        <f t="shared" si="1"/>
        <v>2021Q2</v>
      </c>
      <c r="G60" t="str">
        <f t="shared" si="2"/>
        <v/>
      </c>
      <c r="H60" t="str">
        <f t="shared" si="2"/>
        <v/>
      </c>
      <c r="I60" t="str">
        <f t="shared" si="2"/>
        <v>Cloud</v>
      </c>
    </row>
    <row r="61" spans="1:9" x14ac:dyDescent="0.25">
      <c r="A61" t="s">
        <v>96</v>
      </c>
      <c r="B61" t="s">
        <v>97</v>
      </c>
      <c r="C61">
        <v>626</v>
      </c>
      <c r="D61" t="s">
        <v>481</v>
      </c>
      <c r="E61" s="1">
        <v>43433</v>
      </c>
      <c r="F61" t="str">
        <f t="shared" si="1"/>
        <v>2018Q4</v>
      </c>
      <c r="G61" t="str">
        <f t="shared" si="2"/>
        <v>Data Center</v>
      </c>
      <c r="H61" t="str">
        <f t="shared" si="2"/>
        <v>Server</v>
      </c>
      <c r="I61" t="str">
        <f t="shared" si="2"/>
        <v/>
      </c>
    </row>
    <row r="62" spans="1:9" x14ac:dyDescent="0.25">
      <c r="A62" t="s">
        <v>98</v>
      </c>
      <c r="B62" t="s">
        <v>99</v>
      </c>
      <c r="C62">
        <v>624</v>
      </c>
      <c r="D62" t="s">
        <v>478</v>
      </c>
      <c r="E62" s="1">
        <v>44377</v>
      </c>
      <c r="F62" t="str">
        <f t="shared" si="1"/>
        <v>2021Q2</v>
      </c>
      <c r="G62" t="str">
        <f t="shared" si="2"/>
        <v/>
      </c>
      <c r="H62" t="str">
        <f t="shared" si="2"/>
        <v/>
      </c>
      <c r="I62" t="str">
        <f t="shared" si="2"/>
        <v>Cloud</v>
      </c>
    </row>
    <row r="63" spans="1:9" x14ac:dyDescent="0.25">
      <c r="A63" t="s">
        <v>100</v>
      </c>
      <c r="B63" t="s">
        <v>101</v>
      </c>
      <c r="C63">
        <v>595</v>
      </c>
      <c r="D63" t="s">
        <v>481</v>
      </c>
      <c r="E63" s="1">
        <v>43951</v>
      </c>
      <c r="F63" t="str">
        <f t="shared" si="1"/>
        <v>2020Q2</v>
      </c>
      <c r="G63" t="str">
        <f t="shared" si="2"/>
        <v>Data Center</v>
      </c>
      <c r="H63" t="str">
        <f t="shared" si="2"/>
        <v>Server</v>
      </c>
      <c r="I63" t="str">
        <f t="shared" si="2"/>
        <v/>
      </c>
    </row>
    <row r="64" spans="1:9" x14ac:dyDescent="0.25">
      <c r="A64" t="s">
        <v>102</v>
      </c>
      <c r="B64" t="s">
        <v>40</v>
      </c>
      <c r="C64">
        <v>587</v>
      </c>
      <c r="D64" t="s">
        <v>477</v>
      </c>
      <c r="E64" s="1">
        <v>44196</v>
      </c>
      <c r="F64" t="str">
        <f t="shared" si="1"/>
        <v>2020Q4</v>
      </c>
      <c r="G64" t="str">
        <f t="shared" si="2"/>
        <v>Data Center</v>
      </c>
      <c r="H64" t="str">
        <f t="shared" si="2"/>
        <v>Server</v>
      </c>
      <c r="I64" t="str">
        <f t="shared" si="2"/>
        <v>Cloud</v>
      </c>
    </row>
    <row r="65" spans="1:9" x14ac:dyDescent="0.25">
      <c r="A65" t="s">
        <v>103</v>
      </c>
      <c r="B65" t="s">
        <v>104</v>
      </c>
      <c r="C65">
        <v>585</v>
      </c>
      <c r="D65" t="s">
        <v>478</v>
      </c>
      <c r="E65" s="1">
        <v>44834</v>
      </c>
      <c r="F65" t="str">
        <f t="shared" si="1"/>
        <v>2022Q3</v>
      </c>
      <c r="G65" t="str">
        <f t="shared" si="2"/>
        <v/>
      </c>
      <c r="H65" t="str">
        <f t="shared" si="2"/>
        <v/>
      </c>
      <c r="I65" t="str">
        <f t="shared" si="2"/>
        <v>Cloud</v>
      </c>
    </row>
    <row r="66" spans="1:9" x14ac:dyDescent="0.25">
      <c r="A66" t="s">
        <v>105</v>
      </c>
      <c r="B66" t="s">
        <v>106</v>
      </c>
      <c r="C66">
        <v>583</v>
      </c>
      <c r="D66" t="s">
        <v>478</v>
      </c>
      <c r="E66" s="1">
        <v>44286</v>
      </c>
      <c r="F66" t="str">
        <f t="shared" si="1"/>
        <v>2021Q1</v>
      </c>
      <c r="G66" t="str">
        <f t="shared" si="2"/>
        <v/>
      </c>
      <c r="H66" t="str">
        <f t="shared" si="2"/>
        <v/>
      </c>
      <c r="I66" t="str">
        <f t="shared" si="2"/>
        <v>Cloud</v>
      </c>
    </row>
    <row r="67" spans="1:9" x14ac:dyDescent="0.25">
      <c r="A67" t="s">
        <v>107</v>
      </c>
      <c r="B67" t="s">
        <v>108</v>
      </c>
      <c r="C67">
        <v>567</v>
      </c>
      <c r="D67" t="s">
        <v>478</v>
      </c>
      <c r="E67" s="1">
        <v>44347</v>
      </c>
      <c r="F67" t="str">
        <f t="shared" ref="F67:F130" si="3">IF(E67&lt;&gt;"",_xlfn.CONCAT(YEAR(E67),"Q",ROUNDUP(MONTH(E67)/3,0)),"")</f>
        <v>2021Q2</v>
      </c>
      <c r="G67" t="str">
        <f t="shared" ref="G67:I130" si="4">IF(ISNUMBER(SEARCH(G$1,$D67)),G$1,"")</f>
        <v/>
      </c>
      <c r="H67" t="str">
        <f t="shared" si="4"/>
        <v/>
      </c>
      <c r="I67" t="str">
        <f t="shared" si="4"/>
        <v>Cloud</v>
      </c>
    </row>
    <row r="68" spans="1:9" x14ac:dyDescent="0.25">
      <c r="A68" t="s">
        <v>109</v>
      </c>
      <c r="B68" t="s">
        <v>8</v>
      </c>
      <c r="C68">
        <v>551</v>
      </c>
      <c r="D68" t="s">
        <v>482</v>
      </c>
      <c r="E68" s="1">
        <v>44377</v>
      </c>
      <c r="F68" t="str">
        <f t="shared" si="3"/>
        <v>2021Q2</v>
      </c>
      <c r="G68" t="str">
        <f t="shared" si="4"/>
        <v/>
      </c>
      <c r="H68" t="str">
        <f t="shared" si="4"/>
        <v>Server</v>
      </c>
      <c r="I68" t="str">
        <f t="shared" si="4"/>
        <v/>
      </c>
    </row>
    <row r="69" spans="1:9" x14ac:dyDescent="0.25">
      <c r="A69" t="s">
        <v>110</v>
      </c>
      <c r="B69" t="s">
        <v>8</v>
      </c>
      <c r="C69">
        <v>549</v>
      </c>
      <c r="D69" t="s">
        <v>481</v>
      </c>
      <c r="E69" s="1">
        <v>44377</v>
      </c>
      <c r="F69" t="str">
        <f t="shared" si="3"/>
        <v>2021Q2</v>
      </c>
      <c r="G69" t="str">
        <f t="shared" si="4"/>
        <v>Data Center</v>
      </c>
      <c r="H69" t="str">
        <f t="shared" si="4"/>
        <v>Server</v>
      </c>
      <c r="I69" t="str">
        <f t="shared" si="4"/>
        <v/>
      </c>
    </row>
    <row r="70" spans="1:9" x14ac:dyDescent="0.25">
      <c r="A70" t="s">
        <v>111</v>
      </c>
      <c r="B70" t="s">
        <v>8</v>
      </c>
      <c r="C70">
        <v>544</v>
      </c>
      <c r="D70" t="s">
        <v>481</v>
      </c>
      <c r="E70" s="1">
        <v>44043</v>
      </c>
      <c r="F70" t="str">
        <f t="shared" si="3"/>
        <v>2020Q3</v>
      </c>
      <c r="G70" t="str">
        <f t="shared" si="4"/>
        <v>Data Center</v>
      </c>
      <c r="H70" t="str">
        <f t="shared" si="4"/>
        <v>Server</v>
      </c>
      <c r="I70" t="str">
        <f t="shared" si="4"/>
        <v/>
      </c>
    </row>
    <row r="71" spans="1:9" x14ac:dyDescent="0.25">
      <c r="A71" t="s">
        <v>112</v>
      </c>
      <c r="B71" t="s">
        <v>113</v>
      </c>
      <c r="C71">
        <v>538</v>
      </c>
      <c r="D71" t="s">
        <v>478</v>
      </c>
      <c r="E71" s="1">
        <v>44469</v>
      </c>
      <c r="F71" t="str">
        <f t="shared" si="3"/>
        <v>2021Q3</v>
      </c>
      <c r="G71" t="str">
        <f t="shared" si="4"/>
        <v/>
      </c>
      <c r="H71" t="str">
        <f t="shared" si="4"/>
        <v/>
      </c>
      <c r="I71" t="str">
        <f t="shared" si="4"/>
        <v>Cloud</v>
      </c>
    </row>
    <row r="72" spans="1:9" x14ac:dyDescent="0.25">
      <c r="A72" t="s">
        <v>114</v>
      </c>
      <c r="B72" t="s">
        <v>113</v>
      </c>
      <c r="C72">
        <v>533</v>
      </c>
      <c r="D72" t="s">
        <v>478</v>
      </c>
      <c r="E72" s="1">
        <v>44469</v>
      </c>
      <c r="F72" t="str">
        <f t="shared" si="3"/>
        <v>2021Q3</v>
      </c>
      <c r="G72" t="str">
        <f t="shared" si="4"/>
        <v/>
      </c>
      <c r="H72" t="str">
        <f t="shared" si="4"/>
        <v/>
      </c>
      <c r="I72" t="str">
        <f t="shared" si="4"/>
        <v>Cloud</v>
      </c>
    </row>
    <row r="73" spans="1:9" x14ac:dyDescent="0.25">
      <c r="A73" t="s">
        <v>115</v>
      </c>
      <c r="B73" t="s">
        <v>8</v>
      </c>
      <c r="C73">
        <v>528</v>
      </c>
      <c r="D73" t="s">
        <v>481</v>
      </c>
      <c r="E73" s="1">
        <v>44408</v>
      </c>
      <c r="F73" t="str">
        <f t="shared" si="3"/>
        <v>2021Q3</v>
      </c>
      <c r="G73" t="str">
        <f t="shared" si="4"/>
        <v>Data Center</v>
      </c>
      <c r="H73" t="str">
        <f t="shared" si="4"/>
        <v>Server</v>
      </c>
      <c r="I73" t="str">
        <f t="shared" si="4"/>
        <v/>
      </c>
    </row>
    <row r="74" spans="1:9" x14ac:dyDescent="0.25">
      <c r="A74" t="s">
        <v>116</v>
      </c>
      <c r="B74" t="s">
        <v>18</v>
      </c>
      <c r="C74">
        <v>507</v>
      </c>
      <c r="D74" t="s">
        <v>481</v>
      </c>
      <c r="E74" s="1">
        <v>44316</v>
      </c>
      <c r="F74" t="str">
        <f t="shared" si="3"/>
        <v>2021Q2</v>
      </c>
      <c r="G74" t="str">
        <f t="shared" si="4"/>
        <v>Data Center</v>
      </c>
      <c r="H74" t="str">
        <f t="shared" si="4"/>
        <v>Server</v>
      </c>
      <c r="I74" t="str">
        <f t="shared" si="4"/>
        <v/>
      </c>
    </row>
    <row r="75" spans="1:9" x14ac:dyDescent="0.25">
      <c r="A75" t="s">
        <v>117</v>
      </c>
      <c r="B75" t="s">
        <v>108</v>
      </c>
      <c r="C75">
        <v>506</v>
      </c>
      <c r="D75" t="e">
        <v>#N/A</v>
      </c>
      <c r="E75" s="1" t="e">
        <v>#N/A</v>
      </c>
      <c r="F75" t="e">
        <f t="shared" si="3"/>
        <v>#N/A</v>
      </c>
      <c r="G75" t="str">
        <f t="shared" si="4"/>
        <v/>
      </c>
      <c r="H75" t="str">
        <f t="shared" si="4"/>
        <v/>
      </c>
      <c r="I75" t="str">
        <f t="shared" si="4"/>
        <v/>
      </c>
    </row>
    <row r="76" spans="1:9" x14ac:dyDescent="0.25">
      <c r="A76" t="s">
        <v>118</v>
      </c>
      <c r="B76" t="s">
        <v>119</v>
      </c>
      <c r="C76">
        <v>492</v>
      </c>
      <c r="D76" t="s">
        <v>480</v>
      </c>
      <c r="E76" s="1">
        <v>43889</v>
      </c>
      <c r="F76" t="str">
        <f t="shared" si="3"/>
        <v>2020Q1</v>
      </c>
      <c r="G76" t="str">
        <f t="shared" si="4"/>
        <v/>
      </c>
      <c r="H76" t="str">
        <f t="shared" si="4"/>
        <v>Server</v>
      </c>
      <c r="I76" t="str">
        <f t="shared" si="4"/>
        <v>Cloud</v>
      </c>
    </row>
    <row r="77" spans="1:9" x14ac:dyDescent="0.25">
      <c r="A77" t="s">
        <v>120</v>
      </c>
      <c r="B77" t="s">
        <v>85</v>
      </c>
      <c r="C77">
        <v>467</v>
      </c>
      <c r="D77" t="s">
        <v>478</v>
      </c>
      <c r="E77" s="1">
        <v>44926</v>
      </c>
      <c r="F77" t="str">
        <f t="shared" si="3"/>
        <v>2022Q4</v>
      </c>
      <c r="G77" t="str">
        <f t="shared" si="4"/>
        <v/>
      </c>
      <c r="H77" t="str">
        <f t="shared" si="4"/>
        <v/>
      </c>
      <c r="I77" t="str">
        <f t="shared" si="4"/>
        <v>Cloud</v>
      </c>
    </row>
    <row r="78" spans="1:9" x14ac:dyDescent="0.25">
      <c r="A78" t="s">
        <v>121</v>
      </c>
      <c r="B78" t="s">
        <v>122</v>
      </c>
      <c r="C78">
        <v>466</v>
      </c>
      <c r="D78" t="s">
        <v>477</v>
      </c>
      <c r="E78" s="1">
        <v>44135</v>
      </c>
      <c r="F78" t="str">
        <f t="shared" si="3"/>
        <v>2020Q4</v>
      </c>
      <c r="G78" t="str">
        <f t="shared" si="4"/>
        <v>Data Center</v>
      </c>
      <c r="H78" t="str">
        <f t="shared" si="4"/>
        <v>Server</v>
      </c>
      <c r="I78" t="str">
        <f t="shared" si="4"/>
        <v>Cloud</v>
      </c>
    </row>
    <row r="79" spans="1:9" x14ac:dyDescent="0.25">
      <c r="A79" t="s">
        <v>123</v>
      </c>
      <c r="B79" t="s">
        <v>76</v>
      </c>
      <c r="C79">
        <v>464</v>
      </c>
      <c r="D79" t="s">
        <v>478</v>
      </c>
      <c r="E79" s="1">
        <v>43951</v>
      </c>
      <c r="F79" t="str">
        <f t="shared" si="3"/>
        <v>2020Q2</v>
      </c>
      <c r="G79" t="str">
        <f t="shared" si="4"/>
        <v/>
      </c>
      <c r="H79" t="str">
        <f t="shared" si="4"/>
        <v/>
      </c>
      <c r="I79" t="str">
        <f t="shared" si="4"/>
        <v>Cloud</v>
      </c>
    </row>
    <row r="80" spans="1:9" x14ac:dyDescent="0.25">
      <c r="A80" t="s">
        <v>124</v>
      </c>
      <c r="B80" t="s">
        <v>125</v>
      </c>
      <c r="C80">
        <v>462</v>
      </c>
      <c r="D80" t="s">
        <v>478</v>
      </c>
      <c r="E80" s="1">
        <v>43830</v>
      </c>
      <c r="F80" t="str">
        <f t="shared" si="3"/>
        <v>2019Q4</v>
      </c>
      <c r="G80" t="str">
        <f t="shared" si="4"/>
        <v/>
      </c>
      <c r="H80" t="str">
        <f t="shared" si="4"/>
        <v/>
      </c>
      <c r="I80" t="str">
        <f t="shared" si="4"/>
        <v>Cloud</v>
      </c>
    </row>
    <row r="81" spans="1:9" x14ac:dyDescent="0.25">
      <c r="A81" t="s">
        <v>126</v>
      </c>
      <c r="B81" t="s">
        <v>127</v>
      </c>
      <c r="C81">
        <v>462</v>
      </c>
      <c r="D81" t="s">
        <v>481</v>
      </c>
      <c r="E81" s="1">
        <v>43433</v>
      </c>
      <c r="F81" t="str">
        <f t="shared" si="3"/>
        <v>2018Q4</v>
      </c>
      <c r="G81" t="str">
        <f t="shared" si="4"/>
        <v>Data Center</v>
      </c>
      <c r="H81" t="str">
        <f t="shared" si="4"/>
        <v>Server</v>
      </c>
      <c r="I81" t="str">
        <f t="shared" si="4"/>
        <v/>
      </c>
    </row>
    <row r="82" spans="1:9" x14ac:dyDescent="0.25">
      <c r="A82" t="s">
        <v>128</v>
      </c>
      <c r="B82" t="s">
        <v>129</v>
      </c>
      <c r="C82">
        <v>445</v>
      </c>
      <c r="D82" t="s">
        <v>477</v>
      </c>
      <c r="E82" s="1">
        <v>44135</v>
      </c>
      <c r="F82" t="str">
        <f t="shared" si="3"/>
        <v>2020Q4</v>
      </c>
      <c r="G82" t="str">
        <f t="shared" si="4"/>
        <v>Data Center</v>
      </c>
      <c r="H82" t="str">
        <f t="shared" si="4"/>
        <v>Server</v>
      </c>
      <c r="I82" t="str">
        <f t="shared" si="4"/>
        <v>Cloud</v>
      </c>
    </row>
    <row r="83" spans="1:9" x14ac:dyDescent="0.25">
      <c r="A83" t="s">
        <v>130</v>
      </c>
      <c r="B83" t="s">
        <v>18</v>
      </c>
      <c r="C83">
        <v>443</v>
      </c>
      <c r="D83" t="s">
        <v>481</v>
      </c>
      <c r="E83" s="1">
        <v>44316</v>
      </c>
      <c r="F83" t="str">
        <f t="shared" si="3"/>
        <v>2021Q2</v>
      </c>
      <c r="G83" t="str">
        <f t="shared" si="4"/>
        <v>Data Center</v>
      </c>
      <c r="H83" t="str">
        <f t="shared" si="4"/>
        <v>Server</v>
      </c>
      <c r="I83" t="str">
        <f t="shared" si="4"/>
        <v/>
      </c>
    </row>
    <row r="84" spans="1:9" x14ac:dyDescent="0.25">
      <c r="A84" t="s">
        <v>131</v>
      </c>
      <c r="B84" t="s">
        <v>12</v>
      </c>
      <c r="C84">
        <v>440</v>
      </c>
      <c r="D84" t="s">
        <v>478</v>
      </c>
      <c r="E84" s="1">
        <v>44439</v>
      </c>
      <c r="F84" t="str">
        <f t="shared" si="3"/>
        <v>2021Q3</v>
      </c>
      <c r="G84" t="str">
        <f t="shared" si="4"/>
        <v/>
      </c>
      <c r="H84" t="str">
        <f t="shared" si="4"/>
        <v/>
      </c>
      <c r="I84" t="str">
        <f t="shared" si="4"/>
        <v>Cloud</v>
      </c>
    </row>
    <row r="85" spans="1:9" x14ac:dyDescent="0.25">
      <c r="A85" t="s">
        <v>132</v>
      </c>
      <c r="B85" t="s">
        <v>133</v>
      </c>
      <c r="C85">
        <v>430</v>
      </c>
      <c r="D85" t="s">
        <v>477</v>
      </c>
      <c r="E85" s="1">
        <v>44286</v>
      </c>
      <c r="F85" t="str">
        <f t="shared" si="3"/>
        <v>2021Q1</v>
      </c>
      <c r="G85" t="str">
        <f t="shared" si="4"/>
        <v>Data Center</v>
      </c>
      <c r="H85" t="str">
        <f t="shared" si="4"/>
        <v>Server</v>
      </c>
      <c r="I85" t="str">
        <f t="shared" si="4"/>
        <v>Cloud</v>
      </c>
    </row>
    <row r="86" spans="1:9" x14ac:dyDescent="0.25">
      <c r="A86" t="s">
        <v>134</v>
      </c>
      <c r="B86" t="s">
        <v>25</v>
      </c>
      <c r="C86">
        <v>428</v>
      </c>
      <c r="D86" t="s">
        <v>481</v>
      </c>
      <c r="E86" s="1">
        <v>43830</v>
      </c>
      <c r="F86" t="str">
        <f t="shared" si="3"/>
        <v>2019Q4</v>
      </c>
      <c r="G86" t="str">
        <f t="shared" si="4"/>
        <v>Data Center</v>
      </c>
      <c r="H86" t="str">
        <f t="shared" si="4"/>
        <v>Server</v>
      </c>
      <c r="I86" t="str">
        <f t="shared" si="4"/>
        <v/>
      </c>
    </row>
    <row r="87" spans="1:9" x14ac:dyDescent="0.25">
      <c r="A87" t="s">
        <v>135</v>
      </c>
      <c r="B87" t="s">
        <v>14</v>
      </c>
      <c r="C87">
        <v>427</v>
      </c>
      <c r="D87" t="s">
        <v>478</v>
      </c>
      <c r="E87" s="1">
        <v>44377</v>
      </c>
      <c r="F87" t="str">
        <f t="shared" si="3"/>
        <v>2021Q2</v>
      </c>
      <c r="G87" t="str">
        <f t="shared" si="4"/>
        <v/>
      </c>
      <c r="H87" t="str">
        <f t="shared" si="4"/>
        <v/>
      </c>
      <c r="I87" t="str">
        <f t="shared" si="4"/>
        <v>Cloud</v>
      </c>
    </row>
    <row r="88" spans="1:9" x14ac:dyDescent="0.25">
      <c r="A88" t="s">
        <v>136</v>
      </c>
      <c r="B88" t="s">
        <v>137</v>
      </c>
      <c r="C88">
        <v>425</v>
      </c>
      <c r="D88" t="s">
        <v>478</v>
      </c>
      <c r="E88" s="1">
        <v>44196</v>
      </c>
      <c r="F88" t="str">
        <f t="shared" si="3"/>
        <v>2020Q4</v>
      </c>
      <c r="G88" t="str">
        <f t="shared" si="4"/>
        <v/>
      </c>
      <c r="H88" t="str">
        <f t="shared" si="4"/>
        <v/>
      </c>
      <c r="I88" t="str">
        <f t="shared" si="4"/>
        <v>Cloud</v>
      </c>
    </row>
    <row r="89" spans="1:9" x14ac:dyDescent="0.25">
      <c r="A89" t="s">
        <v>138</v>
      </c>
      <c r="B89" t="s">
        <v>42</v>
      </c>
      <c r="C89">
        <v>418</v>
      </c>
      <c r="D89" t="s">
        <v>478</v>
      </c>
      <c r="E89" s="1">
        <v>44773</v>
      </c>
      <c r="F89" t="str">
        <f t="shared" si="3"/>
        <v>2022Q3</v>
      </c>
      <c r="G89" t="str">
        <f t="shared" si="4"/>
        <v/>
      </c>
      <c r="H89" t="str">
        <f t="shared" si="4"/>
        <v/>
      </c>
      <c r="I89" t="str">
        <f t="shared" si="4"/>
        <v>Cloud</v>
      </c>
    </row>
    <row r="90" spans="1:9" x14ac:dyDescent="0.25">
      <c r="A90" t="s">
        <v>139</v>
      </c>
      <c r="B90" t="s">
        <v>140</v>
      </c>
      <c r="C90">
        <v>418</v>
      </c>
      <c r="D90" t="s">
        <v>478</v>
      </c>
      <c r="E90" s="1">
        <v>44104</v>
      </c>
      <c r="F90" t="str">
        <f t="shared" si="3"/>
        <v>2020Q3</v>
      </c>
      <c r="G90" t="str">
        <f t="shared" si="4"/>
        <v/>
      </c>
      <c r="H90" t="str">
        <f t="shared" si="4"/>
        <v/>
      </c>
      <c r="I90" t="str">
        <f t="shared" si="4"/>
        <v>Cloud</v>
      </c>
    </row>
    <row r="91" spans="1:9" x14ac:dyDescent="0.25">
      <c r="A91" t="s">
        <v>141</v>
      </c>
      <c r="B91" t="s">
        <v>38</v>
      </c>
      <c r="C91">
        <v>384</v>
      </c>
      <c r="D91" t="s">
        <v>481</v>
      </c>
      <c r="E91" s="1">
        <v>44227</v>
      </c>
      <c r="F91" t="str">
        <f t="shared" si="3"/>
        <v>2021Q1</v>
      </c>
      <c r="G91" t="str">
        <f t="shared" si="4"/>
        <v>Data Center</v>
      </c>
      <c r="H91" t="str">
        <f t="shared" si="4"/>
        <v>Server</v>
      </c>
      <c r="I91" t="str">
        <f t="shared" si="4"/>
        <v/>
      </c>
    </row>
    <row r="92" spans="1:9" x14ac:dyDescent="0.25">
      <c r="A92" t="s">
        <v>142</v>
      </c>
      <c r="B92" t="s">
        <v>143</v>
      </c>
      <c r="C92">
        <v>383</v>
      </c>
      <c r="D92" t="s">
        <v>477</v>
      </c>
      <c r="E92" s="1">
        <v>44926</v>
      </c>
      <c r="F92" t="str">
        <f t="shared" si="3"/>
        <v>2022Q4</v>
      </c>
      <c r="G92" t="str">
        <f t="shared" si="4"/>
        <v>Data Center</v>
      </c>
      <c r="H92" t="str">
        <f t="shared" si="4"/>
        <v>Server</v>
      </c>
      <c r="I92" t="str">
        <f t="shared" si="4"/>
        <v>Cloud</v>
      </c>
    </row>
    <row r="93" spans="1:9" x14ac:dyDescent="0.25">
      <c r="A93" t="s">
        <v>144</v>
      </c>
      <c r="B93" t="s">
        <v>145</v>
      </c>
      <c r="C93">
        <v>381</v>
      </c>
      <c r="D93" t="s">
        <v>481</v>
      </c>
      <c r="E93" s="1">
        <v>43861</v>
      </c>
      <c r="F93" t="str">
        <f t="shared" si="3"/>
        <v>2020Q1</v>
      </c>
      <c r="G93" t="str">
        <f t="shared" si="4"/>
        <v>Data Center</v>
      </c>
      <c r="H93" t="str">
        <f t="shared" si="4"/>
        <v>Server</v>
      </c>
      <c r="I93" t="str">
        <f t="shared" si="4"/>
        <v/>
      </c>
    </row>
    <row r="94" spans="1:9" x14ac:dyDescent="0.25">
      <c r="A94" t="s">
        <v>146</v>
      </c>
      <c r="B94" t="s">
        <v>147</v>
      </c>
      <c r="C94">
        <v>373</v>
      </c>
      <c r="D94" t="s">
        <v>479</v>
      </c>
      <c r="E94" s="1">
        <v>44651</v>
      </c>
      <c r="F94" t="str">
        <f t="shared" si="3"/>
        <v>2022Q1</v>
      </c>
      <c r="G94" t="str">
        <f t="shared" si="4"/>
        <v>Data Center</v>
      </c>
      <c r="H94" t="str">
        <f t="shared" si="4"/>
        <v/>
      </c>
      <c r="I94" t="str">
        <f t="shared" si="4"/>
        <v>Cloud</v>
      </c>
    </row>
    <row r="95" spans="1:9" x14ac:dyDescent="0.25">
      <c r="A95" t="s">
        <v>148</v>
      </c>
      <c r="B95" t="s">
        <v>8</v>
      </c>
      <c r="C95">
        <v>371</v>
      </c>
      <c r="D95" t="s">
        <v>481</v>
      </c>
      <c r="E95" s="1">
        <v>44196</v>
      </c>
      <c r="F95" t="str">
        <f t="shared" si="3"/>
        <v>2020Q4</v>
      </c>
      <c r="G95" t="str">
        <f t="shared" si="4"/>
        <v>Data Center</v>
      </c>
      <c r="H95" t="str">
        <f t="shared" si="4"/>
        <v>Server</v>
      </c>
      <c r="I95" t="str">
        <f t="shared" si="4"/>
        <v/>
      </c>
    </row>
    <row r="96" spans="1:9" x14ac:dyDescent="0.25">
      <c r="A96" t="s">
        <v>149</v>
      </c>
      <c r="B96" t="s">
        <v>8</v>
      </c>
      <c r="C96">
        <v>366</v>
      </c>
      <c r="D96" t="s">
        <v>477</v>
      </c>
      <c r="E96" s="1">
        <v>44592</v>
      </c>
      <c r="F96" t="str">
        <f t="shared" si="3"/>
        <v>2022Q1</v>
      </c>
      <c r="G96" t="str">
        <f t="shared" si="4"/>
        <v>Data Center</v>
      </c>
      <c r="H96" t="str">
        <f t="shared" si="4"/>
        <v>Server</v>
      </c>
      <c r="I96" t="str">
        <f t="shared" si="4"/>
        <v>Cloud</v>
      </c>
    </row>
    <row r="97" spans="1:9" x14ac:dyDescent="0.25">
      <c r="A97" t="s">
        <v>150</v>
      </c>
      <c r="B97" t="s">
        <v>40</v>
      </c>
      <c r="C97">
        <v>360</v>
      </c>
      <c r="D97" t="e">
        <v>#N/A</v>
      </c>
      <c r="E97" s="1" t="e">
        <v>#N/A</v>
      </c>
      <c r="F97" t="e">
        <f t="shared" si="3"/>
        <v>#N/A</v>
      </c>
      <c r="G97" t="str">
        <f t="shared" si="4"/>
        <v/>
      </c>
      <c r="H97" t="str">
        <f t="shared" si="4"/>
        <v/>
      </c>
      <c r="I97" t="str">
        <f t="shared" si="4"/>
        <v/>
      </c>
    </row>
    <row r="98" spans="1:9" x14ac:dyDescent="0.25">
      <c r="A98" t="s">
        <v>151</v>
      </c>
      <c r="B98" t="s">
        <v>108</v>
      </c>
      <c r="C98">
        <v>348</v>
      </c>
      <c r="D98" t="s">
        <v>478</v>
      </c>
      <c r="E98" s="1">
        <v>44469</v>
      </c>
      <c r="F98" t="str">
        <f t="shared" si="3"/>
        <v>2021Q3</v>
      </c>
      <c r="G98" t="str">
        <f t="shared" si="4"/>
        <v/>
      </c>
      <c r="H98" t="str">
        <f t="shared" si="4"/>
        <v/>
      </c>
      <c r="I98" t="str">
        <f t="shared" si="4"/>
        <v>Cloud</v>
      </c>
    </row>
    <row r="99" spans="1:9" x14ac:dyDescent="0.25">
      <c r="A99" t="s">
        <v>152</v>
      </c>
      <c r="B99" t="s">
        <v>122</v>
      </c>
      <c r="C99">
        <v>346</v>
      </c>
      <c r="D99" t="s">
        <v>481</v>
      </c>
      <c r="E99" s="1">
        <v>44074</v>
      </c>
      <c r="F99" t="str">
        <f t="shared" si="3"/>
        <v>2020Q3</v>
      </c>
      <c r="G99" t="str">
        <f t="shared" si="4"/>
        <v>Data Center</v>
      </c>
      <c r="H99" t="str">
        <f t="shared" si="4"/>
        <v>Server</v>
      </c>
      <c r="I99" t="str">
        <f t="shared" si="4"/>
        <v/>
      </c>
    </row>
    <row r="100" spans="1:9" x14ac:dyDescent="0.25">
      <c r="A100" t="s">
        <v>153</v>
      </c>
      <c r="B100" t="s">
        <v>154</v>
      </c>
      <c r="C100">
        <v>343</v>
      </c>
      <c r="D100" t="s">
        <v>477</v>
      </c>
      <c r="E100" s="1">
        <v>43545</v>
      </c>
      <c r="F100" t="str">
        <f t="shared" si="3"/>
        <v>2019Q1</v>
      </c>
      <c r="G100" t="str">
        <f t="shared" si="4"/>
        <v>Data Center</v>
      </c>
      <c r="H100" t="str">
        <f t="shared" si="4"/>
        <v>Server</v>
      </c>
      <c r="I100" t="str">
        <f t="shared" si="4"/>
        <v>Cloud</v>
      </c>
    </row>
    <row r="101" spans="1:9" x14ac:dyDescent="0.25">
      <c r="A101" t="s">
        <v>155</v>
      </c>
      <c r="B101" t="s">
        <v>156</v>
      </c>
      <c r="C101">
        <v>343</v>
      </c>
      <c r="D101" t="s">
        <v>481</v>
      </c>
      <c r="E101" s="1">
        <v>44286</v>
      </c>
      <c r="F101" t="str">
        <f t="shared" si="3"/>
        <v>2021Q1</v>
      </c>
      <c r="G101" t="str">
        <f t="shared" si="4"/>
        <v>Data Center</v>
      </c>
      <c r="H101" t="str">
        <f t="shared" si="4"/>
        <v>Server</v>
      </c>
      <c r="I101" t="str">
        <f t="shared" si="4"/>
        <v/>
      </c>
    </row>
    <row r="102" spans="1:9" x14ac:dyDescent="0.25">
      <c r="A102" t="s">
        <v>157</v>
      </c>
      <c r="B102" t="s">
        <v>8</v>
      </c>
      <c r="C102">
        <v>329</v>
      </c>
      <c r="D102" t="s">
        <v>478</v>
      </c>
      <c r="E102" s="1">
        <v>43433</v>
      </c>
      <c r="F102" t="str">
        <f t="shared" si="3"/>
        <v>2018Q4</v>
      </c>
      <c r="G102" t="str">
        <f t="shared" si="4"/>
        <v/>
      </c>
      <c r="H102" t="str">
        <f t="shared" si="4"/>
        <v/>
      </c>
      <c r="I102" t="str">
        <f t="shared" si="4"/>
        <v>Cloud</v>
      </c>
    </row>
    <row r="103" spans="1:9" x14ac:dyDescent="0.25">
      <c r="A103" t="s">
        <v>158</v>
      </c>
      <c r="B103" t="s">
        <v>8</v>
      </c>
      <c r="C103">
        <v>328</v>
      </c>
      <c r="D103" t="s">
        <v>477</v>
      </c>
      <c r="E103" s="1">
        <v>43545</v>
      </c>
      <c r="F103" t="str">
        <f t="shared" si="3"/>
        <v>2019Q1</v>
      </c>
      <c r="G103" t="str">
        <f t="shared" si="4"/>
        <v>Data Center</v>
      </c>
      <c r="H103" t="str">
        <f t="shared" si="4"/>
        <v>Server</v>
      </c>
      <c r="I103" t="str">
        <f t="shared" si="4"/>
        <v>Cloud</v>
      </c>
    </row>
    <row r="104" spans="1:9" x14ac:dyDescent="0.25">
      <c r="A104" t="s">
        <v>159</v>
      </c>
      <c r="B104" t="s">
        <v>160</v>
      </c>
      <c r="C104">
        <v>311</v>
      </c>
      <c r="D104" t="s">
        <v>482</v>
      </c>
      <c r="E104" s="1">
        <v>44377</v>
      </c>
      <c r="F104" t="str">
        <f t="shared" si="3"/>
        <v>2021Q2</v>
      </c>
      <c r="G104" t="str">
        <f t="shared" si="4"/>
        <v/>
      </c>
      <c r="H104" t="str">
        <f t="shared" si="4"/>
        <v>Server</v>
      </c>
      <c r="I104" t="str">
        <f t="shared" si="4"/>
        <v/>
      </c>
    </row>
    <row r="105" spans="1:9" x14ac:dyDescent="0.25">
      <c r="A105" t="s">
        <v>161</v>
      </c>
      <c r="B105" t="s">
        <v>162</v>
      </c>
      <c r="C105">
        <v>306</v>
      </c>
      <c r="D105" t="s">
        <v>481</v>
      </c>
      <c r="E105" s="1">
        <v>43921</v>
      </c>
      <c r="F105" t="str">
        <f t="shared" si="3"/>
        <v>2020Q1</v>
      </c>
      <c r="G105" t="str">
        <f t="shared" si="4"/>
        <v>Data Center</v>
      </c>
      <c r="H105" t="str">
        <f t="shared" si="4"/>
        <v>Server</v>
      </c>
      <c r="I105" t="str">
        <f t="shared" si="4"/>
        <v/>
      </c>
    </row>
    <row r="106" spans="1:9" x14ac:dyDescent="0.25">
      <c r="A106" t="s">
        <v>163</v>
      </c>
      <c r="B106" t="s">
        <v>164</v>
      </c>
      <c r="C106">
        <v>304</v>
      </c>
      <c r="D106" t="s">
        <v>481</v>
      </c>
      <c r="E106" s="1">
        <v>43982</v>
      </c>
      <c r="F106" t="str">
        <f t="shared" si="3"/>
        <v>2020Q2</v>
      </c>
      <c r="G106" t="str">
        <f t="shared" si="4"/>
        <v>Data Center</v>
      </c>
      <c r="H106" t="str">
        <f t="shared" si="4"/>
        <v>Server</v>
      </c>
      <c r="I106" t="str">
        <f t="shared" si="4"/>
        <v/>
      </c>
    </row>
    <row r="107" spans="1:9" x14ac:dyDescent="0.25">
      <c r="A107" t="s">
        <v>165</v>
      </c>
      <c r="B107" t="s">
        <v>42</v>
      </c>
      <c r="C107">
        <v>302</v>
      </c>
      <c r="D107" t="s">
        <v>478</v>
      </c>
      <c r="E107" s="1">
        <v>44227</v>
      </c>
      <c r="F107" t="str">
        <f t="shared" si="3"/>
        <v>2021Q1</v>
      </c>
      <c r="G107" t="str">
        <f t="shared" si="4"/>
        <v/>
      </c>
      <c r="H107" t="str">
        <f t="shared" si="4"/>
        <v/>
      </c>
      <c r="I107" t="str">
        <f t="shared" si="4"/>
        <v>Cloud</v>
      </c>
    </row>
    <row r="108" spans="1:9" x14ac:dyDescent="0.25">
      <c r="A108" t="s">
        <v>166</v>
      </c>
      <c r="B108" t="s">
        <v>167</v>
      </c>
      <c r="C108">
        <v>298</v>
      </c>
      <c r="D108" t="s">
        <v>481</v>
      </c>
      <c r="E108" s="1">
        <v>43433</v>
      </c>
      <c r="F108" t="str">
        <f t="shared" si="3"/>
        <v>2018Q4</v>
      </c>
      <c r="G108" t="str">
        <f t="shared" si="4"/>
        <v>Data Center</v>
      </c>
      <c r="H108" t="str">
        <f t="shared" si="4"/>
        <v>Server</v>
      </c>
      <c r="I108" t="str">
        <f t="shared" si="4"/>
        <v/>
      </c>
    </row>
    <row r="109" spans="1:9" x14ac:dyDescent="0.25">
      <c r="A109" t="s">
        <v>168</v>
      </c>
      <c r="B109" t="s">
        <v>108</v>
      </c>
      <c r="C109">
        <v>295</v>
      </c>
      <c r="D109" t="e">
        <v>#N/A</v>
      </c>
      <c r="E109" s="1" t="e">
        <v>#N/A</v>
      </c>
      <c r="F109" t="e">
        <f t="shared" si="3"/>
        <v>#N/A</v>
      </c>
      <c r="G109" t="str">
        <f t="shared" si="4"/>
        <v/>
      </c>
      <c r="H109" t="str">
        <f t="shared" si="4"/>
        <v/>
      </c>
      <c r="I109" t="str">
        <f t="shared" si="4"/>
        <v/>
      </c>
    </row>
    <row r="110" spans="1:9" x14ac:dyDescent="0.25">
      <c r="A110" t="s">
        <v>169</v>
      </c>
      <c r="B110" t="s">
        <v>170</v>
      </c>
      <c r="C110">
        <v>295</v>
      </c>
      <c r="D110" t="s">
        <v>477</v>
      </c>
      <c r="E110" s="1">
        <v>44377</v>
      </c>
      <c r="F110" t="str">
        <f t="shared" si="3"/>
        <v>2021Q2</v>
      </c>
      <c r="G110" t="str">
        <f t="shared" si="4"/>
        <v>Data Center</v>
      </c>
      <c r="H110" t="str">
        <f t="shared" si="4"/>
        <v>Server</v>
      </c>
      <c r="I110" t="str">
        <f t="shared" si="4"/>
        <v>Cloud</v>
      </c>
    </row>
    <row r="111" spans="1:9" x14ac:dyDescent="0.25">
      <c r="A111" t="s">
        <v>171</v>
      </c>
      <c r="B111" t="s">
        <v>76</v>
      </c>
      <c r="C111">
        <v>287</v>
      </c>
      <c r="D111" t="s">
        <v>478</v>
      </c>
      <c r="E111" s="1">
        <v>44651</v>
      </c>
      <c r="F111" t="str">
        <f t="shared" si="3"/>
        <v>2022Q1</v>
      </c>
      <c r="G111" t="str">
        <f t="shared" si="4"/>
        <v/>
      </c>
      <c r="H111" t="str">
        <f t="shared" si="4"/>
        <v/>
      </c>
      <c r="I111" t="str">
        <f t="shared" si="4"/>
        <v>Cloud</v>
      </c>
    </row>
    <row r="112" spans="1:9" x14ac:dyDescent="0.25">
      <c r="A112" t="s">
        <v>172</v>
      </c>
      <c r="B112" t="s">
        <v>173</v>
      </c>
      <c r="C112">
        <v>285</v>
      </c>
      <c r="D112" t="s">
        <v>478</v>
      </c>
      <c r="E112" s="1">
        <v>43861</v>
      </c>
      <c r="F112" t="str">
        <f t="shared" si="3"/>
        <v>2020Q1</v>
      </c>
      <c r="G112" t="str">
        <f t="shared" si="4"/>
        <v/>
      </c>
      <c r="H112" t="str">
        <f t="shared" si="4"/>
        <v/>
      </c>
      <c r="I112" t="str">
        <f t="shared" si="4"/>
        <v>Cloud</v>
      </c>
    </row>
    <row r="113" spans="1:9" x14ac:dyDescent="0.25">
      <c r="A113" t="s">
        <v>174</v>
      </c>
      <c r="B113" t="s">
        <v>12</v>
      </c>
      <c r="C113">
        <v>279</v>
      </c>
      <c r="D113" t="s">
        <v>478</v>
      </c>
      <c r="E113" s="1">
        <v>44469</v>
      </c>
      <c r="F113" t="str">
        <f t="shared" si="3"/>
        <v>2021Q3</v>
      </c>
      <c r="G113" t="str">
        <f t="shared" si="4"/>
        <v/>
      </c>
      <c r="H113" t="str">
        <f t="shared" si="4"/>
        <v/>
      </c>
      <c r="I113" t="str">
        <f t="shared" si="4"/>
        <v>Cloud</v>
      </c>
    </row>
    <row r="114" spans="1:9" x14ac:dyDescent="0.25">
      <c r="A114" t="s">
        <v>175</v>
      </c>
      <c r="B114" t="s">
        <v>127</v>
      </c>
      <c r="C114">
        <v>279</v>
      </c>
      <c r="D114" t="s">
        <v>481</v>
      </c>
      <c r="E114" s="1">
        <v>43579</v>
      </c>
      <c r="F114" t="str">
        <f t="shared" si="3"/>
        <v>2019Q2</v>
      </c>
      <c r="G114" t="str">
        <f t="shared" si="4"/>
        <v>Data Center</v>
      </c>
      <c r="H114" t="str">
        <f t="shared" si="4"/>
        <v>Server</v>
      </c>
      <c r="I114" t="str">
        <f t="shared" si="4"/>
        <v/>
      </c>
    </row>
    <row r="115" spans="1:9" x14ac:dyDescent="0.25">
      <c r="A115" t="s">
        <v>176</v>
      </c>
      <c r="B115" t="s">
        <v>177</v>
      </c>
      <c r="C115">
        <v>278</v>
      </c>
      <c r="D115" t="s">
        <v>478</v>
      </c>
      <c r="E115" s="1">
        <v>44895</v>
      </c>
      <c r="F115" t="str">
        <f t="shared" si="3"/>
        <v>2022Q4</v>
      </c>
      <c r="G115" t="str">
        <f t="shared" si="4"/>
        <v/>
      </c>
      <c r="H115" t="str">
        <f t="shared" si="4"/>
        <v/>
      </c>
      <c r="I115" t="str">
        <f t="shared" si="4"/>
        <v>Cloud</v>
      </c>
    </row>
    <row r="116" spans="1:9" x14ac:dyDescent="0.25">
      <c r="A116" t="s">
        <v>178</v>
      </c>
      <c r="B116" t="s">
        <v>179</v>
      </c>
      <c r="C116">
        <v>278</v>
      </c>
      <c r="D116" t="s">
        <v>481</v>
      </c>
      <c r="E116" s="1">
        <v>44530</v>
      </c>
      <c r="F116" t="str">
        <f t="shared" si="3"/>
        <v>2021Q4</v>
      </c>
      <c r="G116" t="str">
        <f t="shared" si="4"/>
        <v>Data Center</v>
      </c>
      <c r="H116" t="str">
        <f t="shared" si="4"/>
        <v>Server</v>
      </c>
      <c r="I116" t="str">
        <f t="shared" si="4"/>
        <v/>
      </c>
    </row>
    <row r="117" spans="1:9" x14ac:dyDescent="0.25">
      <c r="A117" t="s">
        <v>180</v>
      </c>
      <c r="B117" t="s">
        <v>181</v>
      </c>
      <c r="C117">
        <v>275</v>
      </c>
      <c r="D117" t="s">
        <v>477</v>
      </c>
      <c r="E117" s="1">
        <v>43668</v>
      </c>
      <c r="F117" t="str">
        <f t="shared" si="3"/>
        <v>2019Q3</v>
      </c>
      <c r="G117" t="str">
        <f t="shared" si="4"/>
        <v>Data Center</v>
      </c>
      <c r="H117" t="str">
        <f t="shared" si="4"/>
        <v>Server</v>
      </c>
      <c r="I117" t="str">
        <f t="shared" si="4"/>
        <v>Cloud</v>
      </c>
    </row>
    <row r="118" spans="1:9" x14ac:dyDescent="0.25">
      <c r="A118" t="s">
        <v>182</v>
      </c>
      <c r="B118" t="s">
        <v>183</v>
      </c>
      <c r="C118">
        <v>268</v>
      </c>
      <c r="D118" t="s">
        <v>477</v>
      </c>
      <c r="E118" s="1">
        <v>43433</v>
      </c>
      <c r="F118" t="str">
        <f t="shared" si="3"/>
        <v>2018Q4</v>
      </c>
      <c r="G118" t="str">
        <f t="shared" si="4"/>
        <v>Data Center</v>
      </c>
      <c r="H118" t="str">
        <f t="shared" si="4"/>
        <v>Server</v>
      </c>
      <c r="I118" t="str">
        <f t="shared" si="4"/>
        <v>Cloud</v>
      </c>
    </row>
    <row r="119" spans="1:9" x14ac:dyDescent="0.25">
      <c r="A119" t="s">
        <v>184</v>
      </c>
      <c r="B119" t="s">
        <v>108</v>
      </c>
      <c r="C119">
        <v>263</v>
      </c>
      <c r="D119" t="e">
        <v>#N/A</v>
      </c>
      <c r="E119" s="1" t="e">
        <v>#N/A</v>
      </c>
      <c r="F119" t="e">
        <f t="shared" si="3"/>
        <v>#N/A</v>
      </c>
      <c r="G119" t="str">
        <f t="shared" si="4"/>
        <v/>
      </c>
      <c r="H119" t="str">
        <f t="shared" si="4"/>
        <v/>
      </c>
      <c r="I119" t="str">
        <f t="shared" si="4"/>
        <v/>
      </c>
    </row>
    <row r="120" spans="1:9" x14ac:dyDescent="0.25">
      <c r="A120" t="s">
        <v>185</v>
      </c>
      <c r="B120" t="s">
        <v>186</v>
      </c>
      <c r="C120">
        <v>262</v>
      </c>
      <c r="D120" t="s">
        <v>481</v>
      </c>
      <c r="E120" s="1">
        <v>43579</v>
      </c>
      <c r="F120" t="str">
        <f t="shared" si="3"/>
        <v>2019Q2</v>
      </c>
      <c r="G120" t="str">
        <f t="shared" si="4"/>
        <v>Data Center</v>
      </c>
      <c r="H120" t="str">
        <f t="shared" si="4"/>
        <v>Server</v>
      </c>
      <c r="I120" t="str">
        <f t="shared" si="4"/>
        <v/>
      </c>
    </row>
    <row r="121" spans="1:9" x14ac:dyDescent="0.25">
      <c r="A121" t="s">
        <v>187</v>
      </c>
      <c r="B121" t="s">
        <v>38</v>
      </c>
      <c r="C121">
        <v>262</v>
      </c>
      <c r="D121" t="s">
        <v>481</v>
      </c>
      <c r="E121" s="1">
        <v>44316</v>
      </c>
      <c r="F121" t="str">
        <f t="shared" si="3"/>
        <v>2021Q2</v>
      </c>
      <c r="G121" t="str">
        <f t="shared" si="4"/>
        <v>Data Center</v>
      </c>
      <c r="H121" t="str">
        <f t="shared" si="4"/>
        <v>Server</v>
      </c>
      <c r="I121" t="str">
        <f t="shared" si="4"/>
        <v/>
      </c>
    </row>
    <row r="122" spans="1:9" x14ac:dyDescent="0.25">
      <c r="A122" t="s">
        <v>188</v>
      </c>
      <c r="B122" t="s">
        <v>189</v>
      </c>
      <c r="C122">
        <v>260</v>
      </c>
      <c r="D122" t="s">
        <v>478</v>
      </c>
      <c r="E122" s="1">
        <v>44377</v>
      </c>
      <c r="F122" t="str">
        <f t="shared" si="3"/>
        <v>2021Q2</v>
      </c>
      <c r="G122" t="str">
        <f t="shared" si="4"/>
        <v/>
      </c>
      <c r="H122" t="str">
        <f t="shared" si="4"/>
        <v/>
      </c>
      <c r="I122" t="str">
        <f t="shared" si="4"/>
        <v>Cloud</v>
      </c>
    </row>
    <row r="123" spans="1:9" x14ac:dyDescent="0.25">
      <c r="A123" t="s">
        <v>190</v>
      </c>
      <c r="B123" t="s">
        <v>38</v>
      </c>
      <c r="C123">
        <v>259</v>
      </c>
      <c r="D123" t="s">
        <v>481</v>
      </c>
      <c r="E123" s="1">
        <v>44500</v>
      </c>
      <c r="F123" t="str">
        <f t="shared" si="3"/>
        <v>2021Q4</v>
      </c>
      <c r="G123" t="str">
        <f t="shared" si="4"/>
        <v>Data Center</v>
      </c>
      <c r="H123" t="str">
        <f t="shared" si="4"/>
        <v>Server</v>
      </c>
      <c r="I123" t="str">
        <f t="shared" si="4"/>
        <v/>
      </c>
    </row>
    <row r="124" spans="1:9" x14ac:dyDescent="0.25">
      <c r="A124" t="s">
        <v>191</v>
      </c>
      <c r="B124" t="s">
        <v>192</v>
      </c>
      <c r="C124">
        <v>258</v>
      </c>
      <c r="D124" t="s">
        <v>481</v>
      </c>
      <c r="E124" s="1">
        <v>43606</v>
      </c>
      <c r="F124" t="str">
        <f t="shared" si="3"/>
        <v>2019Q2</v>
      </c>
      <c r="G124" t="str">
        <f t="shared" si="4"/>
        <v>Data Center</v>
      </c>
      <c r="H124" t="str">
        <f t="shared" si="4"/>
        <v>Server</v>
      </c>
      <c r="I124" t="str">
        <f t="shared" si="4"/>
        <v/>
      </c>
    </row>
    <row r="125" spans="1:9" x14ac:dyDescent="0.25">
      <c r="A125" t="s">
        <v>193</v>
      </c>
      <c r="B125" t="s">
        <v>194</v>
      </c>
      <c r="C125">
        <v>257</v>
      </c>
      <c r="D125" t="s">
        <v>481</v>
      </c>
      <c r="E125" s="1">
        <v>44286</v>
      </c>
      <c r="F125" t="str">
        <f t="shared" si="3"/>
        <v>2021Q1</v>
      </c>
      <c r="G125" t="str">
        <f t="shared" si="4"/>
        <v>Data Center</v>
      </c>
      <c r="H125" t="str">
        <f t="shared" si="4"/>
        <v>Server</v>
      </c>
      <c r="I125" t="str">
        <f t="shared" si="4"/>
        <v/>
      </c>
    </row>
    <row r="126" spans="1:9" x14ac:dyDescent="0.25">
      <c r="A126" t="s">
        <v>195</v>
      </c>
      <c r="B126" t="s">
        <v>12</v>
      </c>
      <c r="C126">
        <v>250</v>
      </c>
      <c r="D126" t="s">
        <v>477</v>
      </c>
      <c r="E126" s="1">
        <v>43889</v>
      </c>
      <c r="F126" t="str">
        <f t="shared" si="3"/>
        <v>2020Q1</v>
      </c>
      <c r="G126" t="str">
        <f t="shared" si="4"/>
        <v>Data Center</v>
      </c>
      <c r="H126" t="str">
        <f t="shared" si="4"/>
        <v>Server</v>
      </c>
      <c r="I126" t="str">
        <f t="shared" si="4"/>
        <v>Cloud</v>
      </c>
    </row>
    <row r="127" spans="1:9" x14ac:dyDescent="0.25">
      <c r="A127" t="s">
        <v>196</v>
      </c>
      <c r="B127" t="s">
        <v>197</v>
      </c>
      <c r="C127">
        <v>250</v>
      </c>
      <c r="D127" t="s">
        <v>481</v>
      </c>
      <c r="E127" s="1">
        <v>43921</v>
      </c>
      <c r="F127" t="str">
        <f t="shared" si="3"/>
        <v>2020Q1</v>
      </c>
      <c r="G127" t="str">
        <f t="shared" si="4"/>
        <v>Data Center</v>
      </c>
      <c r="H127" t="str">
        <f t="shared" si="4"/>
        <v>Server</v>
      </c>
      <c r="I127" t="str">
        <f t="shared" si="4"/>
        <v/>
      </c>
    </row>
    <row r="128" spans="1:9" x14ac:dyDescent="0.25">
      <c r="A128" t="s">
        <v>198</v>
      </c>
      <c r="B128" t="s">
        <v>113</v>
      </c>
      <c r="C128">
        <v>246</v>
      </c>
      <c r="D128" t="s">
        <v>478</v>
      </c>
      <c r="E128" s="1">
        <v>44469</v>
      </c>
      <c r="F128" t="str">
        <f t="shared" si="3"/>
        <v>2021Q3</v>
      </c>
      <c r="G128" t="str">
        <f t="shared" si="4"/>
        <v/>
      </c>
      <c r="H128" t="str">
        <f t="shared" si="4"/>
        <v/>
      </c>
      <c r="I128" t="str">
        <f t="shared" si="4"/>
        <v>Cloud</v>
      </c>
    </row>
    <row r="129" spans="1:9" x14ac:dyDescent="0.25">
      <c r="A129" t="s">
        <v>199</v>
      </c>
      <c r="B129" t="s">
        <v>40</v>
      </c>
      <c r="C129">
        <v>244</v>
      </c>
      <c r="D129" t="s">
        <v>482</v>
      </c>
      <c r="E129" s="1">
        <v>44377</v>
      </c>
      <c r="F129" t="str">
        <f t="shared" si="3"/>
        <v>2021Q2</v>
      </c>
      <c r="G129" t="str">
        <f t="shared" si="4"/>
        <v/>
      </c>
      <c r="H129" t="str">
        <f t="shared" si="4"/>
        <v>Server</v>
      </c>
      <c r="I129" t="str">
        <f t="shared" si="4"/>
        <v/>
      </c>
    </row>
    <row r="130" spans="1:9" x14ac:dyDescent="0.25">
      <c r="A130" t="s">
        <v>200</v>
      </c>
      <c r="B130" t="s">
        <v>201</v>
      </c>
      <c r="C130">
        <v>244</v>
      </c>
      <c r="D130" t="s">
        <v>477</v>
      </c>
      <c r="E130" s="1">
        <v>43830</v>
      </c>
      <c r="F130" t="str">
        <f t="shared" si="3"/>
        <v>2019Q4</v>
      </c>
      <c r="G130" t="str">
        <f t="shared" si="4"/>
        <v>Data Center</v>
      </c>
      <c r="H130" t="str">
        <f t="shared" si="4"/>
        <v>Server</v>
      </c>
      <c r="I130" t="str">
        <f t="shared" si="4"/>
        <v>Cloud</v>
      </c>
    </row>
    <row r="131" spans="1:9" x14ac:dyDescent="0.25">
      <c r="A131" t="s">
        <v>202</v>
      </c>
      <c r="B131" t="s">
        <v>203</v>
      </c>
      <c r="C131">
        <v>242</v>
      </c>
      <c r="D131" t="s">
        <v>482</v>
      </c>
      <c r="E131" s="1">
        <v>44681</v>
      </c>
      <c r="F131" t="str">
        <f t="shared" ref="F131:F194" si="5">IF(E131&lt;&gt;"",_xlfn.CONCAT(YEAR(E131),"Q",ROUNDUP(MONTH(E131)/3,0)),"")</f>
        <v>2022Q2</v>
      </c>
      <c r="G131" t="str">
        <f t="shared" ref="G131:I194" si="6">IF(ISNUMBER(SEARCH(G$1,$D131)),G$1,"")</f>
        <v/>
      </c>
      <c r="H131" t="str">
        <f t="shared" si="6"/>
        <v>Server</v>
      </c>
      <c r="I131" t="str">
        <f t="shared" si="6"/>
        <v/>
      </c>
    </row>
    <row r="132" spans="1:9" x14ac:dyDescent="0.25">
      <c r="A132" t="s">
        <v>204</v>
      </c>
      <c r="B132" t="s">
        <v>205</v>
      </c>
      <c r="C132">
        <v>237</v>
      </c>
      <c r="D132" t="s">
        <v>481</v>
      </c>
      <c r="E132" s="1">
        <v>43433</v>
      </c>
      <c r="F132" t="str">
        <f t="shared" si="5"/>
        <v>2018Q4</v>
      </c>
      <c r="G132" t="str">
        <f t="shared" si="6"/>
        <v>Data Center</v>
      </c>
      <c r="H132" t="str">
        <f t="shared" si="6"/>
        <v>Server</v>
      </c>
      <c r="I132" t="str">
        <f t="shared" si="6"/>
        <v/>
      </c>
    </row>
    <row r="133" spans="1:9" x14ac:dyDescent="0.25">
      <c r="A133" t="s">
        <v>206</v>
      </c>
      <c r="B133" t="s">
        <v>207</v>
      </c>
      <c r="C133">
        <v>234</v>
      </c>
      <c r="D133" t="s">
        <v>478</v>
      </c>
      <c r="E133" s="1">
        <v>44561</v>
      </c>
      <c r="F133" t="str">
        <f t="shared" si="5"/>
        <v>2021Q4</v>
      </c>
      <c r="G133" t="str">
        <f t="shared" si="6"/>
        <v/>
      </c>
      <c r="H133" t="str">
        <f t="shared" si="6"/>
        <v/>
      </c>
      <c r="I133" t="str">
        <f t="shared" si="6"/>
        <v>Cloud</v>
      </c>
    </row>
    <row r="134" spans="1:9" x14ac:dyDescent="0.25">
      <c r="A134" t="s">
        <v>208</v>
      </c>
      <c r="B134" t="s">
        <v>209</v>
      </c>
      <c r="C134">
        <v>228</v>
      </c>
      <c r="D134" t="s">
        <v>480</v>
      </c>
      <c r="E134" s="1">
        <v>44377</v>
      </c>
      <c r="F134" t="str">
        <f t="shared" si="5"/>
        <v>2021Q2</v>
      </c>
      <c r="G134" t="str">
        <f t="shared" si="6"/>
        <v/>
      </c>
      <c r="H134" t="str">
        <f t="shared" si="6"/>
        <v>Server</v>
      </c>
      <c r="I134" t="str">
        <f t="shared" si="6"/>
        <v>Cloud</v>
      </c>
    </row>
    <row r="135" spans="1:9" x14ac:dyDescent="0.25">
      <c r="A135" t="s">
        <v>210</v>
      </c>
      <c r="B135" t="s">
        <v>207</v>
      </c>
      <c r="C135">
        <v>227</v>
      </c>
      <c r="D135" t="s">
        <v>478</v>
      </c>
      <c r="E135" s="1">
        <v>44500</v>
      </c>
      <c r="F135" t="str">
        <f t="shared" si="5"/>
        <v>2021Q4</v>
      </c>
      <c r="G135" t="str">
        <f t="shared" si="6"/>
        <v/>
      </c>
      <c r="H135" t="str">
        <f t="shared" si="6"/>
        <v/>
      </c>
      <c r="I135" t="str">
        <f t="shared" si="6"/>
        <v>Cloud</v>
      </c>
    </row>
    <row r="136" spans="1:9" x14ac:dyDescent="0.25">
      <c r="A136" t="s">
        <v>211</v>
      </c>
      <c r="B136" t="s">
        <v>212</v>
      </c>
      <c r="C136">
        <v>227</v>
      </c>
      <c r="D136" t="s">
        <v>481</v>
      </c>
      <c r="E136" s="1">
        <v>43951</v>
      </c>
      <c r="F136" t="str">
        <f t="shared" si="5"/>
        <v>2020Q2</v>
      </c>
      <c r="G136" t="str">
        <f t="shared" si="6"/>
        <v>Data Center</v>
      </c>
      <c r="H136" t="str">
        <f t="shared" si="6"/>
        <v>Server</v>
      </c>
      <c r="I136" t="str">
        <f t="shared" si="6"/>
        <v/>
      </c>
    </row>
    <row r="137" spans="1:9" x14ac:dyDescent="0.25">
      <c r="A137" t="s">
        <v>213</v>
      </c>
      <c r="B137" t="s">
        <v>214</v>
      </c>
      <c r="C137">
        <v>226</v>
      </c>
      <c r="D137" t="s">
        <v>478</v>
      </c>
      <c r="E137" s="1">
        <v>44926</v>
      </c>
      <c r="F137" t="str">
        <f t="shared" si="5"/>
        <v>2022Q4</v>
      </c>
      <c r="G137" t="str">
        <f t="shared" si="6"/>
        <v/>
      </c>
      <c r="H137" t="str">
        <f t="shared" si="6"/>
        <v/>
      </c>
      <c r="I137" t="str">
        <f t="shared" si="6"/>
        <v>Cloud</v>
      </c>
    </row>
    <row r="138" spans="1:9" x14ac:dyDescent="0.25">
      <c r="A138" t="s">
        <v>215</v>
      </c>
      <c r="B138" t="s">
        <v>14</v>
      </c>
      <c r="C138">
        <v>217</v>
      </c>
      <c r="D138" t="s">
        <v>478</v>
      </c>
      <c r="E138" s="1">
        <v>44377</v>
      </c>
      <c r="F138" t="str">
        <f t="shared" si="5"/>
        <v>2021Q2</v>
      </c>
      <c r="G138" t="str">
        <f t="shared" si="6"/>
        <v/>
      </c>
      <c r="H138" t="str">
        <f t="shared" si="6"/>
        <v/>
      </c>
      <c r="I138" t="str">
        <f t="shared" si="6"/>
        <v>Cloud</v>
      </c>
    </row>
    <row r="139" spans="1:9" x14ac:dyDescent="0.25">
      <c r="A139" t="s">
        <v>216</v>
      </c>
      <c r="B139" t="s">
        <v>181</v>
      </c>
      <c r="C139">
        <v>213</v>
      </c>
      <c r="D139" t="s">
        <v>477</v>
      </c>
      <c r="E139" s="1">
        <v>43921</v>
      </c>
      <c r="F139" t="str">
        <f t="shared" si="5"/>
        <v>2020Q1</v>
      </c>
      <c r="G139" t="str">
        <f t="shared" si="6"/>
        <v>Data Center</v>
      </c>
      <c r="H139" t="str">
        <f t="shared" si="6"/>
        <v>Server</v>
      </c>
      <c r="I139" t="str">
        <f t="shared" si="6"/>
        <v>Cloud</v>
      </c>
    </row>
    <row r="140" spans="1:9" x14ac:dyDescent="0.25">
      <c r="A140" t="s">
        <v>217</v>
      </c>
      <c r="B140" t="s">
        <v>212</v>
      </c>
      <c r="C140">
        <v>213</v>
      </c>
      <c r="D140" t="s">
        <v>481</v>
      </c>
      <c r="E140" s="1">
        <v>43951</v>
      </c>
      <c r="F140" t="str">
        <f t="shared" si="5"/>
        <v>2020Q2</v>
      </c>
      <c r="G140" t="str">
        <f t="shared" si="6"/>
        <v>Data Center</v>
      </c>
      <c r="H140" t="str">
        <f t="shared" si="6"/>
        <v>Server</v>
      </c>
      <c r="I140" t="str">
        <f t="shared" si="6"/>
        <v/>
      </c>
    </row>
    <row r="141" spans="1:9" x14ac:dyDescent="0.25">
      <c r="A141" t="s">
        <v>218</v>
      </c>
      <c r="B141" t="s">
        <v>38</v>
      </c>
      <c r="C141">
        <v>208</v>
      </c>
      <c r="D141" t="s">
        <v>481</v>
      </c>
      <c r="E141" s="1">
        <v>44834</v>
      </c>
      <c r="F141" t="str">
        <f t="shared" si="5"/>
        <v>2022Q3</v>
      </c>
      <c r="G141" t="str">
        <f t="shared" si="6"/>
        <v>Data Center</v>
      </c>
      <c r="H141" t="str">
        <f t="shared" si="6"/>
        <v>Server</v>
      </c>
      <c r="I141" t="str">
        <f t="shared" si="6"/>
        <v/>
      </c>
    </row>
    <row r="142" spans="1:9" x14ac:dyDescent="0.25">
      <c r="A142" t="s">
        <v>219</v>
      </c>
      <c r="B142" t="s">
        <v>108</v>
      </c>
      <c r="C142">
        <v>204</v>
      </c>
      <c r="D142" t="s">
        <v>478</v>
      </c>
      <c r="E142" s="1">
        <v>44500</v>
      </c>
      <c r="F142" t="str">
        <f t="shared" si="5"/>
        <v>2021Q4</v>
      </c>
      <c r="G142" t="str">
        <f t="shared" si="6"/>
        <v/>
      </c>
      <c r="H142" t="str">
        <f t="shared" si="6"/>
        <v/>
      </c>
      <c r="I142" t="str">
        <f t="shared" si="6"/>
        <v>Cloud</v>
      </c>
    </row>
    <row r="143" spans="1:9" x14ac:dyDescent="0.25">
      <c r="A143" t="s">
        <v>220</v>
      </c>
      <c r="B143" t="s">
        <v>125</v>
      </c>
      <c r="C143">
        <v>203</v>
      </c>
      <c r="D143" t="s">
        <v>478</v>
      </c>
      <c r="E143" s="1">
        <v>43798</v>
      </c>
      <c r="F143" t="str">
        <f t="shared" si="5"/>
        <v>2019Q4</v>
      </c>
      <c r="G143" t="str">
        <f t="shared" si="6"/>
        <v/>
      </c>
      <c r="H143" t="str">
        <f t="shared" si="6"/>
        <v/>
      </c>
      <c r="I143" t="str">
        <f t="shared" si="6"/>
        <v>Cloud</v>
      </c>
    </row>
    <row r="144" spans="1:9" x14ac:dyDescent="0.25">
      <c r="A144" t="s">
        <v>221</v>
      </c>
      <c r="B144" t="s">
        <v>222</v>
      </c>
      <c r="C144">
        <v>200</v>
      </c>
      <c r="D144" t="s">
        <v>478</v>
      </c>
      <c r="E144" s="1" t="e">
        <v>#N/A</v>
      </c>
      <c r="F144" t="e">
        <f t="shared" si="5"/>
        <v>#N/A</v>
      </c>
      <c r="G144" t="str">
        <f t="shared" si="6"/>
        <v/>
      </c>
      <c r="H144" t="str">
        <f t="shared" si="6"/>
        <v/>
      </c>
      <c r="I144" t="str">
        <f t="shared" si="6"/>
        <v>Cloud</v>
      </c>
    </row>
    <row r="145" spans="1:9" x14ac:dyDescent="0.25">
      <c r="A145" t="s">
        <v>223</v>
      </c>
      <c r="B145" t="s">
        <v>8</v>
      </c>
      <c r="C145">
        <v>199</v>
      </c>
      <c r="D145" t="s">
        <v>481</v>
      </c>
      <c r="E145" s="1">
        <v>43798</v>
      </c>
      <c r="F145" t="str">
        <f t="shared" si="5"/>
        <v>2019Q4</v>
      </c>
      <c r="G145" t="str">
        <f t="shared" si="6"/>
        <v>Data Center</v>
      </c>
      <c r="H145" t="str">
        <f t="shared" si="6"/>
        <v>Server</v>
      </c>
      <c r="I145" t="str">
        <f t="shared" si="6"/>
        <v/>
      </c>
    </row>
    <row r="146" spans="1:9" x14ac:dyDescent="0.25">
      <c r="A146" t="s">
        <v>224</v>
      </c>
      <c r="B146" t="s">
        <v>225</v>
      </c>
      <c r="C146">
        <v>199</v>
      </c>
      <c r="D146" t="s">
        <v>481</v>
      </c>
      <c r="E146" s="1">
        <v>43433</v>
      </c>
      <c r="F146" t="str">
        <f t="shared" si="5"/>
        <v>2018Q4</v>
      </c>
      <c r="G146" t="str">
        <f t="shared" si="6"/>
        <v>Data Center</v>
      </c>
      <c r="H146" t="str">
        <f t="shared" si="6"/>
        <v>Server</v>
      </c>
      <c r="I146" t="str">
        <f t="shared" si="6"/>
        <v/>
      </c>
    </row>
    <row r="147" spans="1:9" x14ac:dyDescent="0.25">
      <c r="A147" t="s">
        <v>226</v>
      </c>
      <c r="B147" t="s">
        <v>207</v>
      </c>
      <c r="C147">
        <v>195</v>
      </c>
      <c r="D147" t="s">
        <v>478</v>
      </c>
      <c r="E147" s="1">
        <v>44804</v>
      </c>
      <c r="F147" t="str">
        <f t="shared" si="5"/>
        <v>2022Q3</v>
      </c>
      <c r="G147" t="str">
        <f t="shared" si="6"/>
        <v/>
      </c>
      <c r="H147" t="str">
        <f t="shared" si="6"/>
        <v/>
      </c>
      <c r="I147" t="str">
        <f t="shared" si="6"/>
        <v>Cloud</v>
      </c>
    </row>
    <row r="148" spans="1:9" x14ac:dyDescent="0.25">
      <c r="A148" t="s">
        <v>227</v>
      </c>
      <c r="B148" t="s">
        <v>40</v>
      </c>
      <c r="C148">
        <v>194</v>
      </c>
      <c r="D148" t="s">
        <v>481</v>
      </c>
      <c r="E148" s="1">
        <v>43545</v>
      </c>
      <c r="F148" t="str">
        <f t="shared" si="5"/>
        <v>2019Q1</v>
      </c>
      <c r="G148" t="str">
        <f t="shared" si="6"/>
        <v>Data Center</v>
      </c>
      <c r="H148" t="str">
        <f t="shared" si="6"/>
        <v>Server</v>
      </c>
      <c r="I148" t="str">
        <f t="shared" si="6"/>
        <v/>
      </c>
    </row>
    <row r="149" spans="1:9" x14ac:dyDescent="0.25">
      <c r="A149" t="s">
        <v>228</v>
      </c>
      <c r="B149" t="s">
        <v>76</v>
      </c>
      <c r="C149">
        <v>189</v>
      </c>
      <c r="D149" t="s">
        <v>478</v>
      </c>
      <c r="E149" s="1">
        <v>43697</v>
      </c>
      <c r="F149" t="str">
        <f t="shared" si="5"/>
        <v>2019Q3</v>
      </c>
      <c r="G149" t="str">
        <f t="shared" si="6"/>
        <v/>
      </c>
      <c r="H149" t="str">
        <f t="shared" si="6"/>
        <v/>
      </c>
      <c r="I149" t="str">
        <f t="shared" si="6"/>
        <v>Cloud</v>
      </c>
    </row>
    <row r="150" spans="1:9" x14ac:dyDescent="0.25">
      <c r="A150" t="s">
        <v>229</v>
      </c>
      <c r="B150" t="s">
        <v>108</v>
      </c>
      <c r="C150">
        <v>186</v>
      </c>
      <c r="D150" t="s">
        <v>478</v>
      </c>
      <c r="E150" s="1">
        <v>44681</v>
      </c>
      <c r="F150" t="str">
        <f t="shared" si="5"/>
        <v>2022Q2</v>
      </c>
      <c r="G150" t="str">
        <f t="shared" si="6"/>
        <v/>
      </c>
      <c r="H150" t="str">
        <f t="shared" si="6"/>
        <v/>
      </c>
      <c r="I150" t="str">
        <f t="shared" si="6"/>
        <v>Cloud</v>
      </c>
    </row>
    <row r="151" spans="1:9" x14ac:dyDescent="0.25">
      <c r="A151" t="s">
        <v>230</v>
      </c>
      <c r="B151" t="s">
        <v>231</v>
      </c>
      <c r="C151">
        <v>185</v>
      </c>
      <c r="D151" t="s">
        <v>477</v>
      </c>
      <c r="E151" s="1">
        <v>44500</v>
      </c>
      <c r="F151" t="str">
        <f t="shared" si="5"/>
        <v>2021Q4</v>
      </c>
      <c r="G151" t="str">
        <f t="shared" si="6"/>
        <v>Data Center</v>
      </c>
      <c r="H151" t="str">
        <f t="shared" si="6"/>
        <v>Server</v>
      </c>
      <c r="I151" t="str">
        <f t="shared" si="6"/>
        <v>Cloud</v>
      </c>
    </row>
    <row r="152" spans="1:9" x14ac:dyDescent="0.25">
      <c r="A152" t="s">
        <v>232</v>
      </c>
      <c r="B152" t="s">
        <v>85</v>
      </c>
      <c r="C152">
        <v>182</v>
      </c>
      <c r="D152" t="s">
        <v>482</v>
      </c>
      <c r="E152" s="1">
        <v>44377</v>
      </c>
      <c r="F152" t="str">
        <f t="shared" si="5"/>
        <v>2021Q2</v>
      </c>
      <c r="G152" t="str">
        <f t="shared" si="6"/>
        <v/>
      </c>
      <c r="H152" t="str">
        <f t="shared" si="6"/>
        <v>Server</v>
      </c>
      <c r="I152" t="str">
        <f t="shared" si="6"/>
        <v/>
      </c>
    </row>
    <row r="153" spans="1:9" x14ac:dyDescent="0.25">
      <c r="A153" t="s">
        <v>233</v>
      </c>
      <c r="B153" t="s">
        <v>85</v>
      </c>
      <c r="C153">
        <v>177</v>
      </c>
      <c r="D153" t="s">
        <v>481</v>
      </c>
      <c r="E153" s="1">
        <v>43798</v>
      </c>
      <c r="F153" t="str">
        <f t="shared" si="5"/>
        <v>2019Q4</v>
      </c>
      <c r="G153" t="str">
        <f t="shared" si="6"/>
        <v>Data Center</v>
      </c>
      <c r="H153" t="str">
        <f t="shared" si="6"/>
        <v>Server</v>
      </c>
      <c r="I153" t="str">
        <f t="shared" si="6"/>
        <v/>
      </c>
    </row>
    <row r="154" spans="1:9" x14ac:dyDescent="0.25">
      <c r="A154" t="s">
        <v>234</v>
      </c>
      <c r="B154" t="s">
        <v>235</v>
      </c>
      <c r="C154">
        <v>177</v>
      </c>
      <c r="D154" t="s">
        <v>482</v>
      </c>
      <c r="E154" s="1">
        <v>44804</v>
      </c>
      <c r="F154" t="str">
        <f t="shared" si="5"/>
        <v>2022Q3</v>
      </c>
      <c r="G154" t="str">
        <f t="shared" si="6"/>
        <v/>
      </c>
      <c r="H154" t="str">
        <f t="shared" si="6"/>
        <v>Server</v>
      </c>
      <c r="I154" t="str">
        <f t="shared" si="6"/>
        <v/>
      </c>
    </row>
    <row r="155" spans="1:9" x14ac:dyDescent="0.25">
      <c r="A155" t="s">
        <v>236</v>
      </c>
      <c r="B155" t="s">
        <v>237</v>
      </c>
      <c r="C155">
        <v>176</v>
      </c>
      <c r="D155" t="s">
        <v>478</v>
      </c>
      <c r="E155" s="1">
        <v>44316</v>
      </c>
      <c r="F155" t="str">
        <f t="shared" si="5"/>
        <v>2021Q2</v>
      </c>
      <c r="G155" t="str">
        <f t="shared" si="6"/>
        <v/>
      </c>
      <c r="H155" t="str">
        <f t="shared" si="6"/>
        <v/>
      </c>
      <c r="I155" t="str">
        <f t="shared" si="6"/>
        <v>Cloud</v>
      </c>
    </row>
    <row r="156" spans="1:9" x14ac:dyDescent="0.25">
      <c r="A156" t="s">
        <v>238</v>
      </c>
      <c r="B156" t="s">
        <v>239</v>
      </c>
      <c r="C156">
        <v>175</v>
      </c>
      <c r="D156" t="s">
        <v>477</v>
      </c>
      <c r="E156" s="1">
        <v>44408</v>
      </c>
      <c r="F156" t="str">
        <f t="shared" si="5"/>
        <v>2021Q3</v>
      </c>
      <c r="G156" t="str">
        <f t="shared" si="6"/>
        <v>Data Center</v>
      </c>
      <c r="H156" t="str">
        <f t="shared" si="6"/>
        <v>Server</v>
      </c>
      <c r="I156" t="str">
        <f t="shared" si="6"/>
        <v>Cloud</v>
      </c>
    </row>
    <row r="157" spans="1:9" x14ac:dyDescent="0.25">
      <c r="A157" t="s">
        <v>240</v>
      </c>
      <c r="B157" t="s">
        <v>183</v>
      </c>
      <c r="C157">
        <v>172</v>
      </c>
      <c r="D157" t="s">
        <v>481</v>
      </c>
      <c r="E157" s="1">
        <v>43433</v>
      </c>
      <c r="F157" t="str">
        <f t="shared" si="5"/>
        <v>2018Q4</v>
      </c>
      <c r="G157" t="str">
        <f t="shared" si="6"/>
        <v>Data Center</v>
      </c>
      <c r="H157" t="str">
        <f t="shared" si="6"/>
        <v>Server</v>
      </c>
      <c r="I157" t="str">
        <f t="shared" si="6"/>
        <v/>
      </c>
    </row>
    <row r="158" spans="1:9" x14ac:dyDescent="0.25">
      <c r="A158" t="s">
        <v>241</v>
      </c>
      <c r="B158" t="s">
        <v>207</v>
      </c>
      <c r="C158">
        <v>171</v>
      </c>
      <c r="D158" t="s">
        <v>478</v>
      </c>
      <c r="E158" s="1">
        <v>44742</v>
      </c>
      <c r="F158" t="str">
        <f t="shared" si="5"/>
        <v>2022Q2</v>
      </c>
      <c r="G158" t="str">
        <f t="shared" si="6"/>
        <v/>
      </c>
      <c r="H158" t="str">
        <f t="shared" si="6"/>
        <v/>
      </c>
      <c r="I158" t="str">
        <f t="shared" si="6"/>
        <v>Cloud</v>
      </c>
    </row>
    <row r="159" spans="1:9" x14ac:dyDescent="0.25">
      <c r="A159" t="s">
        <v>242</v>
      </c>
      <c r="B159" t="s">
        <v>108</v>
      </c>
      <c r="C159">
        <v>163</v>
      </c>
      <c r="D159" t="e">
        <v>#N/A</v>
      </c>
      <c r="E159" s="1" t="e">
        <v>#N/A</v>
      </c>
      <c r="F159" t="e">
        <f t="shared" si="5"/>
        <v>#N/A</v>
      </c>
      <c r="G159" t="str">
        <f t="shared" si="6"/>
        <v/>
      </c>
      <c r="H159" t="str">
        <f t="shared" si="6"/>
        <v/>
      </c>
      <c r="I159" t="str">
        <f t="shared" si="6"/>
        <v/>
      </c>
    </row>
    <row r="160" spans="1:9" x14ac:dyDescent="0.25">
      <c r="A160" t="s">
        <v>243</v>
      </c>
      <c r="B160" t="s">
        <v>40</v>
      </c>
      <c r="C160">
        <v>162</v>
      </c>
      <c r="D160" t="s">
        <v>477</v>
      </c>
      <c r="E160" s="1">
        <v>44104</v>
      </c>
      <c r="F160" t="str">
        <f t="shared" si="5"/>
        <v>2020Q3</v>
      </c>
      <c r="G160" t="str">
        <f t="shared" si="6"/>
        <v>Data Center</v>
      </c>
      <c r="H160" t="str">
        <f t="shared" si="6"/>
        <v>Server</v>
      </c>
      <c r="I160" t="str">
        <f t="shared" si="6"/>
        <v>Cloud</v>
      </c>
    </row>
    <row r="161" spans="1:9" x14ac:dyDescent="0.25">
      <c r="A161" t="s">
        <v>244</v>
      </c>
      <c r="B161" t="s">
        <v>140</v>
      </c>
      <c r="C161">
        <v>156</v>
      </c>
      <c r="D161" t="s">
        <v>478</v>
      </c>
      <c r="E161" s="1">
        <v>44104</v>
      </c>
      <c r="F161" t="str">
        <f t="shared" si="5"/>
        <v>2020Q3</v>
      </c>
      <c r="G161" t="str">
        <f t="shared" si="6"/>
        <v/>
      </c>
      <c r="H161" t="str">
        <f t="shared" si="6"/>
        <v/>
      </c>
      <c r="I161" t="str">
        <f t="shared" si="6"/>
        <v>Cloud</v>
      </c>
    </row>
    <row r="162" spans="1:9" x14ac:dyDescent="0.25">
      <c r="A162" t="s">
        <v>245</v>
      </c>
      <c r="B162" t="s">
        <v>122</v>
      </c>
      <c r="C162">
        <v>155</v>
      </c>
      <c r="D162" t="s">
        <v>477</v>
      </c>
      <c r="E162" s="1">
        <v>44135</v>
      </c>
      <c r="F162" t="str">
        <f t="shared" si="5"/>
        <v>2020Q4</v>
      </c>
      <c r="G162" t="str">
        <f t="shared" si="6"/>
        <v>Data Center</v>
      </c>
      <c r="H162" t="str">
        <f t="shared" si="6"/>
        <v>Server</v>
      </c>
      <c r="I162" t="str">
        <f t="shared" si="6"/>
        <v>Cloud</v>
      </c>
    </row>
    <row r="163" spans="1:9" x14ac:dyDescent="0.25">
      <c r="A163" t="s">
        <v>246</v>
      </c>
      <c r="B163" t="s">
        <v>247</v>
      </c>
      <c r="C163">
        <v>154</v>
      </c>
      <c r="D163" t="s">
        <v>478</v>
      </c>
      <c r="E163" s="1">
        <v>44377</v>
      </c>
      <c r="F163" t="str">
        <f t="shared" si="5"/>
        <v>2021Q2</v>
      </c>
      <c r="G163" t="str">
        <f t="shared" si="6"/>
        <v/>
      </c>
      <c r="H163" t="str">
        <f t="shared" si="6"/>
        <v/>
      </c>
      <c r="I163" t="str">
        <f t="shared" si="6"/>
        <v>Cloud</v>
      </c>
    </row>
    <row r="164" spans="1:9" x14ac:dyDescent="0.25">
      <c r="A164" t="s">
        <v>248</v>
      </c>
      <c r="B164" t="s">
        <v>249</v>
      </c>
      <c r="C164">
        <v>153</v>
      </c>
      <c r="D164" t="s">
        <v>478</v>
      </c>
      <c r="E164" s="1">
        <v>44742</v>
      </c>
      <c r="F164" t="str">
        <f t="shared" si="5"/>
        <v>2022Q2</v>
      </c>
      <c r="G164" t="str">
        <f t="shared" si="6"/>
        <v/>
      </c>
      <c r="H164" t="str">
        <f t="shared" si="6"/>
        <v/>
      </c>
      <c r="I164" t="str">
        <f t="shared" si="6"/>
        <v>Cloud</v>
      </c>
    </row>
    <row r="165" spans="1:9" x14ac:dyDescent="0.25">
      <c r="A165" t="s">
        <v>250</v>
      </c>
      <c r="B165" t="s">
        <v>251</v>
      </c>
      <c r="C165">
        <v>152</v>
      </c>
      <c r="D165" t="s">
        <v>482</v>
      </c>
      <c r="E165" s="1">
        <v>44377</v>
      </c>
      <c r="F165" t="str">
        <f t="shared" si="5"/>
        <v>2021Q2</v>
      </c>
      <c r="G165" t="str">
        <f t="shared" si="6"/>
        <v/>
      </c>
      <c r="H165" t="str">
        <f t="shared" si="6"/>
        <v>Server</v>
      </c>
      <c r="I165" t="str">
        <f t="shared" si="6"/>
        <v/>
      </c>
    </row>
    <row r="166" spans="1:9" x14ac:dyDescent="0.25">
      <c r="A166" t="s">
        <v>252</v>
      </c>
      <c r="B166" t="s">
        <v>177</v>
      </c>
      <c r="C166">
        <v>150</v>
      </c>
      <c r="D166" t="s">
        <v>478</v>
      </c>
      <c r="E166" s="1">
        <v>44895</v>
      </c>
      <c r="F166" t="str">
        <f t="shared" si="5"/>
        <v>2022Q4</v>
      </c>
      <c r="G166" t="str">
        <f t="shared" si="6"/>
        <v/>
      </c>
      <c r="H166" t="str">
        <f t="shared" si="6"/>
        <v/>
      </c>
      <c r="I166" t="str">
        <f t="shared" si="6"/>
        <v>Cloud</v>
      </c>
    </row>
    <row r="167" spans="1:9" x14ac:dyDescent="0.25">
      <c r="A167" t="s">
        <v>253</v>
      </c>
      <c r="B167" t="s">
        <v>38</v>
      </c>
      <c r="C167">
        <v>148</v>
      </c>
      <c r="D167" t="s">
        <v>482</v>
      </c>
      <c r="E167" s="1">
        <v>44469</v>
      </c>
      <c r="F167" t="str">
        <f t="shared" si="5"/>
        <v>2021Q3</v>
      </c>
      <c r="G167" t="str">
        <f t="shared" si="6"/>
        <v/>
      </c>
      <c r="H167" t="str">
        <f t="shared" si="6"/>
        <v>Server</v>
      </c>
      <c r="I167" t="str">
        <f t="shared" si="6"/>
        <v/>
      </c>
    </row>
    <row r="168" spans="1:9" x14ac:dyDescent="0.25">
      <c r="A168" t="s">
        <v>254</v>
      </c>
      <c r="B168" t="s">
        <v>108</v>
      </c>
      <c r="C168">
        <v>144</v>
      </c>
      <c r="D168" t="s">
        <v>478</v>
      </c>
      <c r="E168" s="1">
        <v>44773</v>
      </c>
      <c r="F168" t="str">
        <f t="shared" si="5"/>
        <v>2022Q3</v>
      </c>
      <c r="G168" t="str">
        <f t="shared" si="6"/>
        <v/>
      </c>
      <c r="H168" t="str">
        <f t="shared" si="6"/>
        <v/>
      </c>
      <c r="I168" t="str">
        <f t="shared" si="6"/>
        <v>Cloud</v>
      </c>
    </row>
    <row r="169" spans="1:9" x14ac:dyDescent="0.25">
      <c r="A169" t="s">
        <v>255</v>
      </c>
      <c r="B169" t="s">
        <v>256</v>
      </c>
      <c r="C169">
        <v>140</v>
      </c>
      <c r="D169" t="s">
        <v>481</v>
      </c>
      <c r="E169" s="1">
        <v>44104</v>
      </c>
      <c r="F169" t="str">
        <f t="shared" si="5"/>
        <v>2020Q3</v>
      </c>
      <c r="G169" t="str">
        <f t="shared" si="6"/>
        <v>Data Center</v>
      </c>
      <c r="H169" t="str">
        <f t="shared" si="6"/>
        <v>Server</v>
      </c>
      <c r="I169" t="str">
        <f t="shared" si="6"/>
        <v/>
      </c>
    </row>
    <row r="170" spans="1:9" x14ac:dyDescent="0.25">
      <c r="A170" t="s">
        <v>257</v>
      </c>
      <c r="B170" t="s">
        <v>258</v>
      </c>
      <c r="C170">
        <v>137</v>
      </c>
      <c r="D170" t="s">
        <v>478</v>
      </c>
      <c r="E170" s="1">
        <v>44681</v>
      </c>
      <c r="F170" t="str">
        <f t="shared" si="5"/>
        <v>2022Q2</v>
      </c>
      <c r="G170" t="str">
        <f t="shared" si="6"/>
        <v/>
      </c>
      <c r="H170" t="str">
        <f t="shared" si="6"/>
        <v/>
      </c>
      <c r="I170" t="str">
        <f t="shared" si="6"/>
        <v>Cloud</v>
      </c>
    </row>
    <row r="171" spans="1:9" x14ac:dyDescent="0.25">
      <c r="A171" t="s">
        <v>259</v>
      </c>
      <c r="B171" t="s">
        <v>34</v>
      </c>
      <c r="C171">
        <v>133</v>
      </c>
      <c r="D171" t="s">
        <v>478</v>
      </c>
      <c r="E171" s="1">
        <v>44377</v>
      </c>
      <c r="F171" t="str">
        <f t="shared" si="5"/>
        <v>2021Q2</v>
      </c>
      <c r="G171" t="str">
        <f t="shared" si="6"/>
        <v/>
      </c>
      <c r="H171" t="str">
        <f t="shared" si="6"/>
        <v/>
      </c>
      <c r="I171" t="str">
        <f t="shared" si="6"/>
        <v>Cloud</v>
      </c>
    </row>
    <row r="172" spans="1:9" x14ac:dyDescent="0.25">
      <c r="A172" t="s">
        <v>260</v>
      </c>
      <c r="B172" t="s">
        <v>85</v>
      </c>
      <c r="C172">
        <v>130</v>
      </c>
      <c r="D172" t="s">
        <v>482</v>
      </c>
      <c r="E172" s="1">
        <v>44377</v>
      </c>
      <c r="F172" t="str">
        <f t="shared" si="5"/>
        <v>2021Q2</v>
      </c>
      <c r="G172" t="str">
        <f t="shared" si="6"/>
        <v/>
      </c>
      <c r="H172" t="str">
        <f t="shared" si="6"/>
        <v>Server</v>
      </c>
      <c r="I172" t="str">
        <f t="shared" si="6"/>
        <v/>
      </c>
    </row>
    <row r="173" spans="1:9" x14ac:dyDescent="0.25">
      <c r="A173" t="s">
        <v>261</v>
      </c>
      <c r="B173" t="s">
        <v>108</v>
      </c>
      <c r="C173">
        <v>128</v>
      </c>
      <c r="D173" t="s">
        <v>477</v>
      </c>
      <c r="E173" s="1" t="e">
        <v>#N/A</v>
      </c>
      <c r="F173" t="e">
        <f t="shared" si="5"/>
        <v>#N/A</v>
      </c>
      <c r="G173" t="str">
        <f t="shared" si="6"/>
        <v>Data Center</v>
      </c>
      <c r="H173" t="str">
        <f t="shared" si="6"/>
        <v>Server</v>
      </c>
      <c r="I173" t="str">
        <f t="shared" si="6"/>
        <v>Cloud</v>
      </c>
    </row>
    <row r="174" spans="1:9" x14ac:dyDescent="0.25">
      <c r="A174" t="s">
        <v>262</v>
      </c>
      <c r="B174" t="s">
        <v>263</v>
      </c>
      <c r="C174">
        <v>128</v>
      </c>
      <c r="D174" t="s">
        <v>482</v>
      </c>
      <c r="E174" s="1">
        <v>43668</v>
      </c>
      <c r="F174" t="str">
        <f t="shared" si="5"/>
        <v>2019Q3</v>
      </c>
      <c r="G174" t="str">
        <f t="shared" si="6"/>
        <v/>
      </c>
      <c r="H174" t="str">
        <f t="shared" si="6"/>
        <v>Server</v>
      </c>
      <c r="I174" t="str">
        <f t="shared" si="6"/>
        <v/>
      </c>
    </row>
    <row r="175" spans="1:9" x14ac:dyDescent="0.25">
      <c r="A175" t="s">
        <v>264</v>
      </c>
      <c r="B175" t="s">
        <v>265</v>
      </c>
      <c r="C175">
        <v>126</v>
      </c>
      <c r="D175" t="s">
        <v>482</v>
      </c>
      <c r="E175" s="1">
        <v>44377</v>
      </c>
      <c r="F175" t="str">
        <f t="shared" si="5"/>
        <v>2021Q2</v>
      </c>
      <c r="G175" t="str">
        <f t="shared" si="6"/>
        <v/>
      </c>
      <c r="H175" t="str">
        <f t="shared" si="6"/>
        <v>Server</v>
      </c>
      <c r="I175" t="str">
        <f t="shared" si="6"/>
        <v/>
      </c>
    </row>
    <row r="176" spans="1:9" x14ac:dyDescent="0.25">
      <c r="A176" t="s">
        <v>266</v>
      </c>
      <c r="B176" t="s">
        <v>31</v>
      </c>
      <c r="C176">
        <v>125</v>
      </c>
      <c r="D176" t="s">
        <v>478</v>
      </c>
      <c r="E176" s="1">
        <v>44469</v>
      </c>
      <c r="F176" t="str">
        <f t="shared" si="5"/>
        <v>2021Q3</v>
      </c>
      <c r="G176" t="str">
        <f t="shared" si="6"/>
        <v/>
      </c>
      <c r="H176" t="str">
        <f t="shared" si="6"/>
        <v/>
      </c>
      <c r="I176" t="str">
        <f t="shared" si="6"/>
        <v>Cloud</v>
      </c>
    </row>
    <row r="177" spans="1:9" x14ac:dyDescent="0.25">
      <c r="A177" t="s">
        <v>267</v>
      </c>
      <c r="B177" t="s">
        <v>268</v>
      </c>
      <c r="C177">
        <v>121</v>
      </c>
      <c r="D177" t="s">
        <v>482</v>
      </c>
      <c r="E177" s="1">
        <v>44377</v>
      </c>
      <c r="F177" t="str">
        <f t="shared" si="5"/>
        <v>2021Q2</v>
      </c>
      <c r="G177" t="str">
        <f t="shared" si="6"/>
        <v/>
      </c>
      <c r="H177" t="str">
        <f t="shared" si="6"/>
        <v>Server</v>
      </c>
      <c r="I177" t="str">
        <f t="shared" si="6"/>
        <v/>
      </c>
    </row>
    <row r="178" spans="1:9" x14ac:dyDescent="0.25">
      <c r="A178" t="s">
        <v>269</v>
      </c>
      <c r="B178" t="s">
        <v>270</v>
      </c>
      <c r="C178">
        <v>121</v>
      </c>
      <c r="D178" t="s">
        <v>481</v>
      </c>
      <c r="E178" s="1">
        <v>43762</v>
      </c>
      <c r="F178" t="str">
        <f t="shared" si="5"/>
        <v>2019Q4</v>
      </c>
      <c r="G178" t="str">
        <f t="shared" si="6"/>
        <v>Data Center</v>
      </c>
      <c r="H178" t="str">
        <f t="shared" si="6"/>
        <v>Server</v>
      </c>
      <c r="I178" t="str">
        <f t="shared" si="6"/>
        <v/>
      </c>
    </row>
    <row r="179" spans="1:9" x14ac:dyDescent="0.25">
      <c r="A179" t="s">
        <v>271</v>
      </c>
      <c r="B179" t="s">
        <v>108</v>
      </c>
      <c r="C179">
        <v>118</v>
      </c>
      <c r="D179" t="s">
        <v>478</v>
      </c>
      <c r="E179" s="1">
        <v>44651</v>
      </c>
      <c r="F179" t="str">
        <f t="shared" si="5"/>
        <v>2022Q1</v>
      </c>
      <c r="G179" t="str">
        <f t="shared" si="6"/>
        <v/>
      </c>
      <c r="H179" t="str">
        <f t="shared" si="6"/>
        <v/>
      </c>
      <c r="I179" t="str">
        <f t="shared" si="6"/>
        <v>Cloud</v>
      </c>
    </row>
    <row r="180" spans="1:9" x14ac:dyDescent="0.25">
      <c r="A180" t="s">
        <v>272</v>
      </c>
      <c r="B180" t="s">
        <v>273</v>
      </c>
      <c r="C180">
        <v>118</v>
      </c>
      <c r="D180" t="s">
        <v>481</v>
      </c>
      <c r="E180" s="1">
        <v>43732</v>
      </c>
      <c r="F180" t="str">
        <f t="shared" si="5"/>
        <v>2019Q3</v>
      </c>
      <c r="G180" t="str">
        <f t="shared" si="6"/>
        <v>Data Center</v>
      </c>
      <c r="H180" t="str">
        <f t="shared" si="6"/>
        <v>Server</v>
      </c>
      <c r="I180" t="str">
        <f t="shared" si="6"/>
        <v/>
      </c>
    </row>
    <row r="181" spans="1:9" x14ac:dyDescent="0.25">
      <c r="A181" t="s">
        <v>274</v>
      </c>
      <c r="B181" t="s">
        <v>275</v>
      </c>
      <c r="C181">
        <v>114</v>
      </c>
      <c r="D181" t="s">
        <v>481</v>
      </c>
      <c r="E181" s="1">
        <v>44316</v>
      </c>
      <c r="F181" t="str">
        <f t="shared" si="5"/>
        <v>2021Q2</v>
      </c>
      <c r="G181" t="str">
        <f t="shared" si="6"/>
        <v>Data Center</v>
      </c>
      <c r="H181" t="str">
        <f t="shared" si="6"/>
        <v>Server</v>
      </c>
      <c r="I181" t="str">
        <f t="shared" si="6"/>
        <v/>
      </c>
    </row>
    <row r="182" spans="1:9" x14ac:dyDescent="0.25">
      <c r="A182" t="s">
        <v>276</v>
      </c>
      <c r="B182" t="s">
        <v>277</v>
      </c>
      <c r="C182">
        <v>112</v>
      </c>
      <c r="D182" t="s">
        <v>478</v>
      </c>
      <c r="E182" s="1">
        <v>44196</v>
      </c>
      <c r="F182" t="str">
        <f t="shared" si="5"/>
        <v>2020Q4</v>
      </c>
      <c r="G182" t="str">
        <f t="shared" si="6"/>
        <v/>
      </c>
      <c r="H182" t="str">
        <f t="shared" si="6"/>
        <v/>
      </c>
      <c r="I182" t="str">
        <f t="shared" si="6"/>
        <v>Cloud</v>
      </c>
    </row>
    <row r="183" spans="1:9" x14ac:dyDescent="0.25">
      <c r="A183" t="s">
        <v>278</v>
      </c>
      <c r="B183" t="s">
        <v>108</v>
      </c>
      <c r="C183">
        <v>110</v>
      </c>
      <c r="D183" t="s">
        <v>478</v>
      </c>
      <c r="E183" s="1">
        <v>44681</v>
      </c>
      <c r="F183" t="str">
        <f t="shared" si="5"/>
        <v>2022Q2</v>
      </c>
      <c r="G183" t="str">
        <f t="shared" si="6"/>
        <v/>
      </c>
      <c r="H183" t="str">
        <f t="shared" si="6"/>
        <v/>
      </c>
      <c r="I183" t="str">
        <f t="shared" si="6"/>
        <v>Cloud</v>
      </c>
    </row>
    <row r="184" spans="1:9" x14ac:dyDescent="0.25">
      <c r="A184" t="s">
        <v>279</v>
      </c>
      <c r="B184" t="s">
        <v>212</v>
      </c>
      <c r="C184">
        <v>106</v>
      </c>
      <c r="D184" t="s">
        <v>481</v>
      </c>
      <c r="E184" s="1">
        <v>43951</v>
      </c>
      <c r="F184" t="str">
        <f t="shared" si="5"/>
        <v>2020Q2</v>
      </c>
      <c r="G184" t="str">
        <f t="shared" si="6"/>
        <v>Data Center</v>
      </c>
      <c r="H184" t="str">
        <f t="shared" si="6"/>
        <v>Server</v>
      </c>
      <c r="I184" t="str">
        <f t="shared" si="6"/>
        <v/>
      </c>
    </row>
    <row r="185" spans="1:9" x14ac:dyDescent="0.25">
      <c r="A185" t="s">
        <v>280</v>
      </c>
      <c r="B185" t="s">
        <v>281</v>
      </c>
      <c r="C185">
        <v>105</v>
      </c>
      <c r="D185" t="s">
        <v>478</v>
      </c>
      <c r="E185" s="1">
        <v>43921</v>
      </c>
      <c r="F185" t="str">
        <f t="shared" si="5"/>
        <v>2020Q1</v>
      </c>
      <c r="G185" t="str">
        <f t="shared" si="6"/>
        <v/>
      </c>
      <c r="H185" t="str">
        <f t="shared" si="6"/>
        <v/>
      </c>
      <c r="I185" t="str">
        <f t="shared" si="6"/>
        <v>Cloud</v>
      </c>
    </row>
    <row r="186" spans="1:9" x14ac:dyDescent="0.25">
      <c r="A186" t="s">
        <v>282</v>
      </c>
      <c r="B186" t="s">
        <v>133</v>
      </c>
      <c r="C186">
        <v>105</v>
      </c>
      <c r="D186" t="s">
        <v>481</v>
      </c>
      <c r="E186" s="1">
        <v>44135</v>
      </c>
      <c r="F186" t="str">
        <f t="shared" si="5"/>
        <v>2020Q4</v>
      </c>
      <c r="G186" t="str">
        <f t="shared" si="6"/>
        <v>Data Center</v>
      </c>
      <c r="H186" t="str">
        <f t="shared" si="6"/>
        <v>Server</v>
      </c>
      <c r="I186" t="str">
        <f t="shared" si="6"/>
        <v/>
      </c>
    </row>
    <row r="187" spans="1:9" x14ac:dyDescent="0.25">
      <c r="A187" t="s">
        <v>283</v>
      </c>
      <c r="B187" t="s">
        <v>164</v>
      </c>
      <c r="C187">
        <v>104</v>
      </c>
      <c r="D187" t="s">
        <v>481</v>
      </c>
      <c r="E187" s="1">
        <v>44926</v>
      </c>
      <c r="F187" t="str">
        <f t="shared" si="5"/>
        <v>2022Q4</v>
      </c>
      <c r="G187" t="str">
        <f t="shared" si="6"/>
        <v>Data Center</v>
      </c>
      <c r="H187" t="str">
        <f t="shared" si="6"/>
        <v>Server</v>
      </c>
      <c r="I187" t="str">
        <f t="shared" si="6"/>
        <v/>
      </c>
    </row>
    <row r="188" spans="1:9" x14ac:dyDescent="0.25">
      <c r="A188" t="s">
        <v>284</v>
      </c>
      <c r="B188" t="s">
        <v>64</v>
      </c>
      <c r="C188">
        <v>101</v>
      </c>
      <c r="D188" t="s">
        <v>482</v>
      </c>
      <c r="E188" s="1">
        <v>44377</v>
      </c>
      <c r="F188" t="str">
        <f t="shared" si="5"/>
        <v>2021Q2</v>
      </c>
      <c r="G188" t="str">
        <f t="shared" si="6"/>
        <v/>
      </c>
      <c r="H188" t="str">
        <f t="shared" si="6"/>
        <v>Server</v>
      </c>
      <c r="I188" t="str">
        <f t="shared" si="6"/>
        <v/>
      </c>
    </row>
    <row r="189" spans="1:9" x14ac:dyDescent="0.25">
      <c r="A189" t="s">
        <v>285</v>
      </c>
      <c r="B189" t="s">
        <v>286</v>
      </c>
      <c r="C189">
        <v>101</v>
      </c>
      <c r="D189" t="s">
        <v>478</v>
      </c>
      <c r="E189" s="1">
        <v>43697</v>
      </c>
      <c r="F189" t="str">
        <f t="shared" si="5"/>
        <v>2019Q3</v>
      </c>
      <c r="G189" t="str">
        <f t="shared" si="6"/>
        <v/>
      </c>
      <c r="H189" t="str">
        <f t="shared" si="6"/>
        <v/>
      </c>
      <c r="I189" t="str">
        <f t="shared" si="6"/>
        <v>Cloud</v>
      </c>
    </row>
    <row r="190" spans="1:9" x14ac:dyDescent="0.25">
      <c r="A190" t="s">
        <v>287</v>
      </c>
      <c r="B190" t="s">
        <v>164</v>
      </c>
      <c r="C190">
        <v>100</v>
      </c>
      <c r="D190" t="s">
        <v>483</v>
      </c>
      <c r="E190" s="1">
        <v>44865</v>
      </c>
      <c r="F190" t="str">
        <f t="shared" si="5"/>
        <v>2022Q4</v>
      </c>
      <c r="G190" t="str">
        <f t="shared" si="6"/>
        <v>Data Center</v>
      </c>
      <c r="H190" t="str">
        <f t="shared" si="6"/>
        <v/>
      </c>
      <c r="I190" t="str">
        <f t="shared" si="6"/>
        <v/>
      </c>
    </row>
    <row r="191" spans="1:9" x14ac:dyDescent="0.25">
      <c r="A191" t="s">
        <v>288</v>
      </c>
      <c r="B191" t="s">
        <v>289</v>
      </c>
      <c r="C191">
        <v>97</v>
      </c>
      <c r="D191" t="s">
        <v>478</v>
      </c>
      <c r="E191" s="1">
        <v>44316</v>
      </c>
      <c r="F191" t="str">
        <f t="shared" si="5"/>
        <v>2021Q2</v>
      </c>
      <c r="G191" t="str">
        <f t="shared" si="6"/>
        <v/>
      </c>
      <c r="H191" t="str">
        <f t="shared" si="6"/>
        <v/>
      </c>
      <c r="I191" t="str">
        <f t="shared" si="6"/>
        <v>Cloud</v>
      </c>
    </row>
    <row r="192" spans="1:9" x14ac:dyDescent="0.25">
      <c r="A192" t="s">
        <v>290</v>
      </c>
      <c r="B192" t="s">
        <v>291</v>
      </c>
      <c r="C192">
        <v>93</v>
      </c>
      <c r="D192" t="s">
        <v>478</v>
      </c>
      <c r="E192" s="1">
        <v>44620</v>
      </c>
      <c r="F192" t="str">
        <f t="shared" si="5"/>
        <v>2022Q1</v>
      </c>
      <c r="G192" t="str">
        <f t="shared" si="6"/>
        <v/>
      </c>
      <c r="H192" t="str">
        <f t="shared" si="6"/>
        <v/>
      </c>
      <c r="I192" t="str">
        <f t="shared" si="6"/>
        <v>Cloud</v>
      </c>
    </row>
    <row r="193" spans="1:9" x14ac:dyDescent="0.25">
      <c r="A193" t="s">
        <v>292</v>
      </c>
      <c r="B193" t="s">
        <v>293</v>
      </c>
      <c r="C193">
        <v>92</v>
      </c>
      <c r="D193" t="s">
        <v>481</v>
      </c>
      <c r="E193" s="1" t="e">
        <v>#N/A</v>
      </c>
      <c r="F193" t="e">
        <f t="shared" si="5"/>
        <v>#N/A</v>
      </c>
      <c r="G193" t="str">
        <f t="shared" si="6"/>
        <v>Data Center</v>
      </c>
      <c r="H193" t="str">
        <f t="shared" si="6"/>
        <v>Server</v>
      </c>
      <c r="I193" t="str">
        <f t="shared" si="6"/>
        <v/>
      </c>
    </row>
    <row r="194" spans="1:9" x14ac:dyDescent="0.25">
      <c r="A194" t="s">
        <v>294</v>
      </c>
      <c r="B194" t="s">
        <v>295</v>
      </c>
      <c r="C194">
        <v>92</v>
      </c>
      <c r="D194" t="s">
        <v>481</v>
      </c>
      <c r="E194" s="1">
        <v>44469</v>
      </c>
      <c r="F194" t="str">
        <f t="shared" si="5"/>
        <v>2021Q3</v>
      </c>
      <c r="G194" t="str">
        <f t="shared" si="6"/>
        <v>Data Center</v>
      </c>
      <c r="H194" t="str">
        <f t="shared" si="6"/>
        <v>Server</v>
      </c>
      <c r="I194" t="str">
        <f t="shared" si="6"/>
        <v/>
      </c>
    </row>
    <row r="195" spans="1:9" x14ac:dyDescent="0.25">
      <c r="A195" t="s">
        <v>296</v>
      </c>
      <c r="B195" t="s">
        <v>212</v>
      </c>
      <c r="C195">
        <v>91</v>
      </c>
      <c r="D195" t="s">
        <v>481</v>
      </c>
      <c r="E195" s="1">
        <v>44377</v>
      </c>
      <c r="F195" t="str">
        <f t="shared" ref="F195:F258" si="7">IF(E195&lt;&gt;"",_xlfn.CONCAT(YEAR(E195),"Q",ROUNDUP(MONTH(E195)/3,0)),"")</f>
        <v>2021Q2</v>
      </c>
      <c r="G195" t="str">
        <f t="shared" ref="G195:I258" si="8">IF(ISNUMBER(SEARCH(G$1,$D195)),G$1,"")</f>
        <v>Data Center</v>
      </c>
      <c r="H195" t="str">
        <f t="shared" si="8"/>
        <v>Server</v>
      </c>
      <c r="I195" t="str">
        <f t="shared" si="8"/>
        <v/>
      </c>
    </row>
    <row r="196" spans="1:9" x14ac:dyDescent="0.25">
      <c r="A196" t="s">
        <v>297</v>
      </c>
      <c r="B196" t="s">
        <v>212</v>
      </c>
      <c r="C196">
        <v>90</v>
      </c>
      <c r="D196" t="s">
        <v>481</v>
      </c>
      <c r="E196" s="1">
        <v>43697</v>
      </c>
      <c r="F196" t="str">
        <f t="shared" si="7"/>
        <v>2019Q3</v>
      </c>
      <c r="G196" t="str">
        <f t="shared" si="8"/>
        <v>Data Center</v>
      </c>
      <c r="H196" t="str">
        <f t="shared" si="8"/>
        <v>Server</v>
      </c>
      <c r="I196" t="str">
        <f t="shared" si="8"/>
        <v/>
      </c>
    </row>
    <row r="197" spans="1:9" x14ac:dyDescent="0.25">
      <c r="A197" t="s">
        <v>298</v>
      </c>
      <c r="B197" t="s">
        <v>122</v>
      </c>
      <c r="C197">
        <v>88</v>
      </c>
      <c r="D197" t="s">
        <v>481</v>
      </c>
      <c r="E197" s="1">
        <v>44165</v>
      </c>
      <c r="F197" t="str">
        <f t="shared" si="7"/>
        <v>2020Q4</v>
      </c>
      <c r="G197" t="str">
        <f t="shared" si="8"/>
        <v>Data Center</v>
      </c>
      <c r="H197" t="str">
        <f t="shared" si="8"/>
        <v>Server</v>
      </c>
      <c r="I197" t="str">
        <f t="shared" si="8"/>
        <v/>
      </c>
    </row>
    <row r="198" spans="1:9" x14ac:dyDescent="0.25">
      <c r="A198" t="s">
        <v>299</v>
      </c>
      <c r="B198" t="s">
        <v>108</v>
      </c>
      <c r="C198">
        <v>86</v>
      </c>
      <c r="D198" t="e">
        <v>#N/A</v>
      </c>
      <c r="E198" s="1" t="e">
        <v>#N/A</v>
      </c>
      <c r="F198" t="e">
        <f t="shared" si="7"/>
        <v>#N/A</v>
      </c>
      <c r="G198" t="str">
        <f t="shared" si="8"/>
        <v/>
      </c>
      <c r="H198" t="str">
        <f t="shared" si="8"/>
        <v/>
      </c>
      <c r="I198" t="str">
        <f t="shared" si="8"/>
        <v/>
      </c>
    </row>
    <row r="199" spans="1:9" x14ac:dyDescent="0.25">
      <c r="A199" t="s">
        <v>300</v>
      </c>
      <c r="B199" t="s">
        <v>263</v>
      </c>
      <c r="C199">
        <v>86</v>
      </c>
      <c r="D199" t="s">
        <v>482</v>
      </c>
      <c r="E199" s="1">
        <v>43668</v>
      </c>
      <c r="F199" t="str">
        <f t="shared" si="7"/>
        <v>2019Q3</v>
      </c>
      <c r="G199" t="str">
        <f t="shared" si="8"/>
        <v/>
      </c>
      <c r="H199" t="str">
        <f t="shared" si="8"/>
        <v>Server</v>
      </c>
      <c r="I199" t="str">
        <f t="shared" si="8"/>
        <v/>
      </c>
    </row>
    <row r="200" spans="1:9" x14ac:dyDescent="0.25">
      <c r="A200" t="s">
        <v>301</v>
      </c>
      <c r="B200" t="s">
        <v>183</v>
      </c>
      <c r="C200">
        <v>86</v>
      </c>
      <c r="D200" t="s">
        <v>477</v>
      </c>
      <c r="E200" s="1">
        <v>43433</v>
      </c>
      <c r="F200" t="str">
        <f t="shared" si="7"/>
        <v>2018Q4</v>
      </c>
      <c r="G200" t="str">
        <f t="shared" si="8"/>
        <v>Data Center</v>
      </c>
      <c r="H200" t="str">
        <f t="shared" si="8"/>
        <v>Server</v>
      </c>
      <c r="I200" t="str">
        <f t="shared" si="8"/>
        <v>Cloud</v>
      </c>
    </row>
    <row r="201" spans="1:9" x14ac:dyDescent="0.25">
      <c r="A201" t="s">
        <v>302</v>
      </c>
      <c r="B201" t="s">
        <v>303</v>
      </c>
      <c r="C201">
        <v>84</v>
      </c>
      <c r="D201" t="s">
        <v>481</v>
      </c>
      <c r="E201" s="1">
        <v>43889</v>
      </c>
      <c r="F201" t="str">
        <f t="shared" si="7"/>
        <v>2020Q1</v>
      </c>
      <c r="G201" t="str">
        <f t="shared" si="8"/>
        <v>Data Center</v>
      </c>
      <c r="H201" t="str">
        <f t="shared" si="8"/>
        <v>Server</v>
      </c>
      <c r="I201" t="str">
        <f t="shared" si="8"/>
        <v/>
      </c>
    </row>
    <row r="202" spans="1:9" x14ac:dyDescent="0.25">
      <c r="A202" t="s">
        <v>304</v>
      </c>
      <c r="B202" t="s">
        <v>22</v>
      </c>
      <c r="C202">
        <v>83</v>
      </c>
      <c r="D202" t="s">
        <v>482</v>
      </c>
      <c r="E202" s="1">
        <v>44377</v>
      </c>
      <c r="F202" t="str">
        <f t="shared" si="7"/>
        <v>2021Q2</v>
      </c>
      <c r="G202" t="str">
        <f t="shared" si="8"/>
        <v/>
      </c>
      <c r="H202" t="str">
        <f t="shared" si="8"/>
        <v>Server</v>
      </c>
      <c r="I202" t="str">
        <f t="shared" si="8"/>
        <v/>
      </c>
    </row>
    <row r="203" spans="1:9" x14ac:dyDescent="0.25">
      <c r="A203" t="s">
        <v>305</v>
      </c>
      <c r="B203" t="s">
        <v>306</v>
      </c>
      <c r="C203">
        <v>82</v>
      </c>
      <c r="D203" t="s">
        <v>477</v>
      </c>
      <c r="E203" s="1">
        <v>43889</v>
      </c>
      <c r="F203" t="str">
        <f t="shared" si="7"/>
        <v>2020Q1</v>
      </c>
      <c r="G203" t="str">
        <f t="shared" si="8"/>
        <v>Data Center</v>
      </c>
      <c r="H203" t="str">
        <f t="shared" si="8"/>
        <v>Server</v>
      </c>
      <c r="I203" t="str">
        <f t="shared" si="8"/>
        <v>Cloud</v>
      </c>
    </row>
    <row r="204" spans="1:9" x14ac:dyDescent="0.25">
      <c r="A204" t="s">
        <v>307</v>
      </c>
      <c r="B204" t="s">
        <v>281</v>
      </c>
      <c r="C204">
        <v>80</v>
      </c>
      <c r="D204" t="s">
        <v>481</v>
      </c>
      <c r="E204" s="1">
        <v>44316</v>
      </c>
      <c r="F204" t="str">
        <f t="shared" si="7"/>
        <v>2021Q2</v>
      </c>
      <c r="G204" t="str">
        <f t="shared" si="8"/>
        <v>Data Center</v>
      </c>
      <c r="H204" t="str">
        <f t="shared" si="8"/>
        <v>Server</v>
      </c>
      <c r="I204" t="str">
        <f t="shared" si="8"/>
        <v/>
      </c>
    </row>
    <row r="205" spans="1:9" x14ac:dyDescent="0.25">
      <c r="A205" t="s">
        <v>308</v>
      </c>
      <c r="B205" t="s">
        <v>212</v>
      </c>
      <c r="C205">
        <v>80</v>
      </c>
      <c r="D205" t="s">
        <v>481</v>
      </c>
      <c r="E205" s="1">
        <v>43697</v>
      </c>
      <c r="F205" t="str">
        <f t="shared" si="7"/>
        <v>2019Q3</v>
      </c>
      <c r="G205" t="str">
        <f t="shared" si="8"/>
        <v>Data Center</v>
      </c>
      <c r="H205" t="str">
        <f t="shared" si="8"/>
        <v>Server</v>
      </c>
      <c r="I205" t="str">
        <f t="shared" si="8"/>
        <v/>
      </c>
    </row>
    <row r="206" spans="1:9" x14ac:dyDescent="0.25">
      <c r="A206" t="s">
        <v>309</v>
      </c>
      <c r="B206" t="s">
        <v>122</v>
      </c>
      <c r="C206">
        <v>79</v>
      </c>
      <c r="D206" t="s">
        <v>481</v>
      </c>
      <c r="E206" s="1">
        <v>44135</v>
      </c>
      <c r="F206" t="str">
        <f t="shared" si="7"/>
        <v>2020Q4</v>
      </c>
      <c r="G206" t="str">
        <f t="shared" si="8"/>
        <v>Data Center</v>
      </c>
      <c r="H206" t="str">
        <f t="shared" si="8"/>
        <v>Server</v>
      </c>
      <c r="I206" t="str">
        <f t="shared" si="8"/>
        <v/>
      </c>
    </row>
    <row r="207" spans="1:9" x14ac:dyDescent="0.25">
      <c r="A207" t="s">
        <v>310</v>
      </c>
      <c r="B207" t="s">
        <v>201</v>
      </c>
      <c r="C207">
        <v>76</v>
      </c>
      <c r="D207" t="s">
        <v>478</v>
      </c>
      <c r="E207" s="1">
        <v>44165</v>
      </c>
      <c r="F207" t="str">
        <f t="shared" si="7"/>
        <v>2020Q4</v>
      </c>
      <c r="G207" t="str">
        <f t="shared" si="8"/>
        <v/>
      </c>
      <c r="H207" t="str">
        <f t="shared" si="8"/>
        <v/>
      </c>
      <c r="I207" t="str">
        <f t="shared" si="8"/>
        <v>Cloud</v>
      </c>
    </row>
    <row r="208" spans="1:9" x14ac:dyDescent="0.25">
      <c r="A208" t="s">
        <v>311</v>
      </c>
      <c r="B208" t="s">
        <v>34</v>
      </c>
      <c r="C208">
        <v>75</v>
      </c>
      <c r="D208" t="s">
        <v>478</v>
      </c>
      <c r="E208" s="1">
        <v>44530</v>
      </c>
      <c r="F208" t="str">
        <f t="shared" si="7"/>
        <v>2021Q4</v>
      </c>
      <c r="G208" t="str">
        <f t="shared" si="8"/>
        <v/>
      </c>
      <c r="H208" t="str">
        <f t="shared" si="8"/>
        <v/>
      </c>
      <c r="I208" t="str">
        <f t="shared" si="8"/>
        <v>Cloud</v>
      </c>
    </row>
    <row r="209" spans="1:9" x14ac:dyDescent="0.25">
      <c r="A209" t="s">
        <v>312</v>
      </c>
      <c r="B209" t="s">
        <v>38</v>
      </c>
      <c r="C209">
        <v>75</v>
      </c>
      <c r="D209" t="s">
        <v>481</v>
      </c>
      <c r="E209" s="1">
        <v>44408</v>
      </c>
      <c r="F209" t="str">
        <f t="shared" si="7"/>
        <v>2021Q3</v>
      </c>
      <c r="G209" t="str">
        <f t="shared" si="8"/>
        <v>Data Center</v>
      </c>
      <c r="H209" t="str">
        <f t="shared" si="8"/>
        <v>Server</v>
      </c>
      <c r="I209" t="str">
        <f t="shared" si="8"/>
        <v/>
      </c>
    </row>
    <row r="210" spans="1:9" x14ac:dyDescent="0.25">
      <c r="A210" t="s">
        <v>313</v>
      </c>
      <c r="B210" t="s">
        <v>314</v>
      </c>
      <c r="C210">
        <v>72</v>
      </c>
      <c r="D210" t="s">
        <v>482</v>
      </c>
      <c r="E210" s="1">
        <v>44377</v>
      </c>
      <c r="F210" t="str">
        <f t="shared" si="7"/>
        <v>2021Q2</v>
      </c>
      <c r="G210" t="str">
        <f t="shared" si="8"/>
        <v/>
      </c>
      <c r="H210" t="str">
        <f t="shared" si="8"/>
        <v>Server</v>
      </c>
      <c r="I210" t="str">
        <f t="shared" si="8"/>
        <v/>
      </c>
    </row>
    <row r="211" spans="1:9" x14ac:dyDescent="0.25">
      <c r="A211" t="s">
        <v>315</v>
      </c>
      <c r="B211" t="s">
        <v>316</v>
      </c>
      <c r="C211">
        <v>70</v>
      </c>
      <c r="D211" t="s">
        <v>478</v>
      </c>
      <c r="E211" s="1">
        <v>44104</v>
      </c>
      <c r="F211" t="str">
        <f t="shared" si="7"/>
        <v>2020Q3</v>
      </c>
      <c r="G211" t="str">
        <f t="shared" si="8"/>
        <v/>
      </c>
      <c r="H211" t="str">
        <f t="shared" si="8"/>
        <v/>
      </c>
      <c r="I211" t="str">
        <f t="shared" si="8"/>
        <v>Cloud</v>
      </c>
    </row>
    <row r="212" spans="1:9" x14ac:dyDescent="0.25">
      <c r="A212" t="s">
        <v>317</v>
      </c>
      <c r="B212" t="s">
        <v>318</v>
      </c>
      <c r="C212">
        <v>69</v>
      </c>
      <c r="D212" t="s">
        <v>482</v>
      </c>
      <c r="E212" s="1">
        <v>43579</v>
      </c>
      <c r="F212" t="str">
        <f t="shared" si="7"/>
        <v>2019Q2</v>
      </c>
      <c r="G212" t="str">
        <f t="shared" si="8"/>
        <v/>
      </c>
      <c r="H212" t="str">
        <f t="shared" si="8"/>
        <v>Server</v>
      </c>
      <c r="I212" t="str">
        <f t="shared" si="8"/>
        <v/>
      </c>
    </row>
    <row r="213" spans="1:9" x14ac:dyDescent="0.25">
      <c r="A213" t="s">
        <v>319</v>
      </c>
      <c r="B213" t="s">
        <v>320</v>
      </c>
      <c r="C213">
        <v>68</v>
      </c>
      <c r="D213" t="s">
        <v>478</v>
      </c>
      <c r="E213" s="1">
        <v>44500</v>
      </c>
      <c r="F213" t="str">
        <f t="shared" si="7"/>
        <v>2021Q4</v>
      </c>
      <c r="G213" t="str">
        <f t="shared" si="8"/>
        <v/>
      </c>
      <c r="H213" t="str">
        <f t="shared" si="8"/>
        <v/>
      </c>
      <c r="I213" t="str">
        <f t="shared" si="8"/>
        <v>Cloud</v>
      </c>
    </row>
    <row r="214" spans="1:9" x14ac:dyDescent="0.25">
      <c r="A214" t="s">
        <v>321</v>
      </c>
      <c r="B214" t="s">
        <v>212</v>
      </c>
      <c r="C214">
        <v>68</v>
      </c>
      <c r="D214" t="s">
        <v>481</v>
      </c>
      <c r="E214" s="1">
        <v>44043</v>
      </c>
      <c r="F214" t="str">
        <f t="shared" si="7"/>
        <v>2020Q3</v>
      </c>
      <c r="G214" t="str">
        <f t="shared" si="8"/>
        <v>Data Center</v>
      </c>
      <c r="H214" t="str">
        <f t="shared" si="8"/>
        <v>Server</v>
      </c>
      <c r="I214" t="str">
        <f t="shared" si="8"/>
        <v/>
      </c>
    </row>
    <row r="215" spans="1:9" x14ac:dyDescent="0.25">
      <c r="A215" t="s">
        <v>322</v>
      </c>
      <c r="B215" t="s">
        <v>323</v>
      </c>
      <c r="C215">
        <v>67</v>
      </c>
      <c r="D215" t="s">
        <v>482</v>
      </c>
      <c r="E215" s="1">
        <v>44377</v>
      </c>
      <c r="F215" t="str">
        <f t="shared" si="7"/>
        <v>2021Q2</v>
      </c>
      <c r="G215" t="str">
        <f t="shared" si="8"/>
        <v/>
      </c>
      <c r="H215" t="str">
        <f t="shared" si="8"/>
        <v>Server</v>
      </c>
      <c r="I215" t="str">
        <f t="shared" si="8"/>
        <v/>
      </c>
    </row>
    <row r="216" spans="1:9" x14ac:dyDescent="0.25">
      <c r="A216" t="s">
        <v>324</v>
      </c>
      <c r="B216" t="s">
        <v>122</v>
      </c>
      <c r="C216">
        <v>63</v>
      </c>
      <c r="D216" t="s">
        <v>482</v>
      </c>
      <c r="E216" s="1">
        <v>44135</v>
      </c>
      <c r="F216" t="str">
        <f t="shared" si="7"/>
        <v>2020Q4</v>
      </c>
      <c r="G216" t="str">
        <f t="shared" si="8"/>
        <v/>
      </c>
      <c r="H216" t="str">
        <f t="shared" si="8"/>
        <v>Server</v>
      </c>
      <c r="I216" t="str">
        <f t="shared" si="8"/>
        <v/>
      </c>
    </row>
    <row r="217" spans="1:9" x14ac:dyDescent="0.25">
      <c r="A217" t="s">
        <v>325</v>
      </c>
      <c r="B217" t="s">
        <v>205</v>
      </c>
      <c r="C217">
        <v>63</v>
      </c>
      <c r="D217" t="s">
        <v>481</v>
      </c>
      <c r="E217" s="1">
        <v>43697</v>
      </c>
      <c r="F217" t="str">
        <f t="shared" si="7"/>
        <v>2019Q3</v>
      </c>
      <c r="G217" t="str">
        <f t="shared" si="8"/>
        <v>Data Center</v>
      </c>
      <c r="H217" t="str">
        <f t="shared" si="8"/>
        <v>Server</v>
      </c>
      <c r="I217" t="str">
        <f t="shared" si="8"/>
        <v/>
      </c>
    </row>
    <row r="218" spans="1:9" x14ac:dyDescent="0.25">
      <c r="A218" t="s">
        <v>326</v>
      </c>
      <c r="B218" t="s">
        <v>256</v>
      </c>
      <c r="C218">
        <v>62</v>
      </c>
      <c r="D218" t="s">
        <v>482</v>
      </c>
      <c r="E218" s="1">
        <v>43433</v>
      </c>
      <c r="F218" t="str">
        <f t="shared" si="7"/>
        <v>2018Q4</v>
      </c>
      <c r="G218" t="str">
        <f t="shared" si="8"/>
        <v/>
      </c>
      <c r="H218" t="str">
        <f t="shared" si="8"/>
        <v>Server</v>
      </c>
      <c r="I218" t="str">
        <f t="shared" si="8"/>
        <v/>
      </c>
    </row>
    <row r="219" spans="1:9" x14ac:dyDescent="0.25">
      <c r="A219" t="s">
        <v>327</v>
      </c>
      <c r="B219" t="s">
        <v>164</v>
      </c>
      <c r="C219">
        <v>60</v>
      </c>
      <c r="D219" t="s">
        <v>481</v>
      </c>
      <c r="E219" s="1">
        <v>44500</v>
      </c>
      <c r="F219" t="str">
        <f t="shared" si="7"/>
        <v>2021Q4</v>
      </c>
      <c r="G219" t="str">
        <f t="shared" si="8"/>
        <v>Data Center</v>
      </c>
      <c r="H219" t="str">
        <f t="shared" si="8"/>
        <v>Server</v>
      </c>
      <c r="I219" t="str">
        <f t="shared" si="8"/>
        <v/>
      </c>
    </row>
    <row r="220" spans="1:9" x14ac:dyDescent="0.25">
      <c r="A220" t="s">
        <v>328</v>
      </c>
      <c r="B220" t="s">
        <v>329</v>
      </c>
      <c r="C220">
        <v>60</v>
      </c>
      <c r="D220" t="s">
        <v>478</v>
      </c>
      <c r="E220" s="1">
        <v>43889</v>
      </c>
      <c r="F220" t="str">
        <f t="shared" si="7"/>
        <v>2020Q1</v>
      </c>
      <c r="G220" t="str">
        <f t="shared" si="8"/>
        <v/>
      </c>
      <c r="H220" t="str">
        <f t="shared" si="8"/>
        <v/>
      </c>
      <c r="I220" t="str">
        <f t="shared" si="8"/>
        <v>Cloud</v>
      </c>
    </row>
    <row r="221" spans="1:9" x14ac:dyDescent="0.25">
      <c r="A221" t="s">
        <v>330</v>
      </c>
      <c r="B221" t="s">
        <v>31</v>
      </c>
      <c r="C221">
        <v>59</v>
      </c>
      <c r="D221" t="s">
        <v>478</v>
      </c>
      <c r="E221" s="1">
        <v>44439</v>
      </c>
      <c r="F221" t="str">
        <f t="shared" si="7"/>
        <v>2021Q3</v>
      </c>
      <c r="G221" t="str">
        <f t="shared" si="8"/>
        <v/>
      </c>
      <c r="H221" t="str">
        <f t="shared" si="8"/>
        <v/>
      </c>
      <c r="I221" t="str">
        <f t="shared" si="8"/>
        <v>Cloud</v>
      </c>
    </row>
    <row r="222" spans="1:9" x14ac:dyDescent="0.25">
      <c r="A222" t="s">
        <v>331</v>
      </c>
      <c r="B222" t="s">
        <v>332</v>
      </c>
      <c r="C222">
        <v>58</v>
      </c>
      <c r="D222" t="s">
        <v>482</v>
      </c>
      <c r="E222" s="1">
        <v>44377</v>
      </c>
      <c r="F222" t="str">
        <f t="shared" si="7"/>
        <v>2021Q2</v>
      </c>
      <c r="G222" t="str">
        <f t="shared" si="8"/>
        <v/>
      </c>
      <c r="H222" t="str">
        <f t="shared" si="8"/>
        <v>Server</v>
      </c>
      <c r="I222" t="str">
        <f t="shared" si="8"/>
        <v/>
      </c>
    </row>
    <row r="223" spans="1:9" x14ac:dyDescent="0.25">
      <c r="A223" t="s">
        <v>333</v>
      </c>
      <c r="B223" t="s">
        <v>81</v>
      </c>
      <c r="C223">
        <v>57</v>
      </c>
      <c r="D223" t="s">
        <v>481</v>
      </c>
      <c r="E223" s="1">
        <v>44926</v>
      </c>
      <c r="F223" t="str">
        <f t="shared" si="7"/>
        <v>2022Q4</v>
      </c>
      <c r="G223" t="str">
        <f t="shared" si="8"/>
        <v>Data Center</v>
      </c>
      <c r="H223" t="str">
        <f t="shared" si="8"/>
        <v>Server</v>
      </c>
      <c r="I223" t="str">
        <f t="shared" si="8"/>
        <v/>
      </c>
    </row>
    <row r="224" spans="1:9" x14ac:dyDescent="0.25">
      <c r="A224" t="s">
        <v>334</v>
      </c>
      <c r="B224" t="s">
        <v>249</v>
      </c>
      <c r="C224">
        <v>55</v>
      </c>
      <c r="D224" t="s">
        <v>478</v>
      </c>
      <c r="E224" s="1">
        <v>44895</v>
      </c>
      <c r="F224" t="str">
        <f t="shared" si="7"/>
        <v>2022Q4</v>
      </c>
      <c r="G224" t="str">
        <f t="shared" si="8"/>
        <v/>
      </c>
      <c r="H224" t="str">
        <f t="shared" si="8"/>
        <v/>
      </c>
      <c r="I224" t="str">
        <f t="shared" si="8"/>
        <v>Cloud</v>
      </c>
    </row>
    <row r="225" spans="1:9" x14ac:dyDescent="0.25">
      <c r="A225" t="s">
        <v>335</v>
      </c>
      <c r="B225" t="s">
        <v>212</v>
      </c>
      <c r="C225">
        <v>54</v>
      </c>
      <c r="D225" t="s">
        <v>481</v>
      </c>
      <c r="E225" s="1">
        <v>43951</v>
      </c>
      <c r="F225" t="str">
        <f t="shared" si="7"/>
        <v>2020Q2</v>
      </c>
      <c r="G225" t="str">
        <f t="shared" si="8"/>
        <v>Data Center</v>
      </c>
      <c r="H225" t="str">
        <f t="shared" si="8"/>
        <v>Server</v>
      </c>
      <c r="I225" t="str">
        <f t="shared" si="8"/>
        <v/>
      </c>
    </row>
    <row r="226" spans="1:9" x14ac:dyDescent="0.25">
      <c r="A226" t="s">
        <v>336</v>
      </c>
      <c r="B226" t="s">
        <v>337</v>
      </c>
      <c r="C226">
        <v>53</v>
      </c>
      <c r="D226" t="s">
        <v>478</v>
      </c>
      <c r="E226" s="1">
        <v>44865</v>
      </c>
      <c r="F226" t="str">
        <f t="shared" si="7"/>
        <v>2022Q4</v>
      </c>
      <c r="G226" t="str">
        <f t="shared" si="8"/>
        <v/>
      </c>
      <c r="H226" t="str">
        <f t="shared" si="8"/>
        <v/>
      </c>
      <c r="I226" t="str">
        <f t="shared" si="8"/>
        <v>Cloud</v>
      </c>
    </row>
    <row r="227" spans="1:9" x14ac:dyDescent="0.25">
      <c r="A227" t="s">
        <v>338</v>
      </c>
      <c r="B227" t="s">
        <v>212</v>
      </c>
      <c r="C227">
        <v>52</v>
      </c>
      <c r="D227" t="s">
        <v>481</v>
      </c>
      <c r="E227" s="1">
        <v>43697</v>
      </c>
      <c r="F227" t="str">
        <f t="shared" si="7"/>
        <v>2019Q3</v>
      </c>
      <c r="G227" t="str">
        <f t="shared" si="8"/>
        <v>Data Center</v>
      </c>
      <c r="H227" t="str">
        <f t="shared" si="8"/>
        <v>Server</v>
      </c>
      <c r="I227" t="str">
        <f t="shared" si="8"/>
        <v/>
      </c>
    </row>
    <row r="228" spans="1:9" x14ac:dyDescent="0.25">
      <c r="A228" t="s">
        <v>339</v>
      </c>
      <c r="B228" t="s">
        <v>212</v>
      </c>
      <c r="C228">
        <v>50</v>
      </c>
      <c r="D228" t="s">
        <v>481</v>
      </c>
      <c r="E228" s="1">
        <v>43951</v>
      </c>
      <c r="F228" t="str">
        <f t="shared" si="7"/>
        <v>2020Q2</v>
      </c>
      <c r="G228" t="str">
        <f t="shared" si="8"/>
        <v>Data Center</v>
      </c>
      <c r="H228" t="str">
        <f t="shared" si="8"/>
        <v>Server</v>
      </c>
      <c r="I228" t="str">
        <f t="shared" si="8"/>
        <v/>
      </c>
    </row>
    <row r="229" spans="1:9" x14ac:dyDescent="0.25">
      <c r="A229" t="s">
        <v>340</v>
      </c>
      <c r="B229" t="s">
        <v>162</v>
      </c>
      <c r="C229">
        <v>49</v>
      </c>
      <c r="D229" t="s">
        <v>478</v>
      </c>
      <c r="E229" s="1">
        <v>44439</v>
      </c>
      <c r="F229" t="str">
        <f t="shared" si="7"/>
        <v>2021Q3</v>
      </c>
      <c r="G229" t="str">
        <f t="shared" si="8"/>
        <v/>
      </c>
      <c r="H229" t="str">
        <f t="shared" si="8"/>
        <v/>
      </c>
      <c r="I229" t="str">
        <f t="shared" si="8"/>
        <v>Cloud</v>
      </c>
    </row>
    <row r="230" spans="1:9" x14ac:dyDescent="0.25">
      <c r="A230" t="s">
        <v>341</v>
      </c>
      <c r="B230" t="s">
        <v>342</v>
      </c>
      <c r="C230">
        <v>49</v>
      </c>
      <c r="D230" t="s">
        <v>481</v>
      </c>
      <c r="E230" s="1">
        <v>44681</v>
      </c>
      <c r="F230" t="str">
        <f t="shared" si="7"/>
        <v>2022Q2</v>
      </c>
      <c r="G230" t="str">
        <f t="shared" si="8"/>
        <v>Data Center</v>
      </c>
      <c r="H230" t="str">
        <f t="shared" si="8"/>
        <v>Server</v>
      </c>
      <c r="I230" t="str">
        <f t="shared" si="8"/>
        <v/>
      </c>
    </row>
    <row r="231" spans="1:9" x14ac:dyDescent="0.25">
      <c r="A231" t="s">
        <v>343</v>
      </c>
      <c r="B231" t="s">
        <v>122</v>
      </c>
      <c r="C231">
        <v>49</v>
      </c>
      <c r="D231" t="s">
        <v>481</v>
      </c>
      <c r="E231" s="1">
        <v>44135</v>
      </c>
      <c r="F231" t="str">
        <f t="shared" si="7"/>
        <v>2020Q4</v>
      </c>
      <c r="G231" t="str">
        <f t="shared" si="8"/>
        <v>Data Center</v>
      </c>
      <c r="H231" t="str">
        <f t="shared" si="8"/>
        <v>Server</v>
      </c>
      <c r="I231" t="str">
        <f t="shared" si="8"/>
        <v/>
      </c>
    </row>
    <row r="232" spans="1:9" x14ac:dyDescent="0.25">
      <c r="A232" t="s">
        <v>344</v>
      </c>
      <c r="B232" t="s">
        <v>345</v>
      </c>
      <c r="C232">
        <v>49</v>
      </c>
      <c r="D232" t="s">
        <v>480</v>
      </c>
      <c r="E232" s="1">
        <v>43762</v>
      </c>
      <c r="F232" t="str">
        <f t="shared" si="7"/>
        <v>2019Q4</v>
      </c>
      <c r="G232" t="str">
        <f t="shared" si="8"/>
        <v/>
      </c>
      <c r="H232" t="str">
        <f t="shared" si="8"/>
        <v>Server</v>
      </c>
      <c r="I232" t="str">
        <f t="shared" si="8"/>
        <v>Cloud</v>
      </c>
    </row>
    <row r="233" spans="1:9" x14ac:dyDescent="0.25">
      <c r="A233" t="s">
        <v>346</v>
      </c>
      <c r="B233" t="s">
        <v>189</v>
      </c>
      <c r="C233">
        <v>49</v>
      </c>
      <c r="D233" t="s">
        <v>482</v>
      </c>
      <c r="E233" s="1">
        <v>44377</v>
      </c>
      <c r="F233" t="str">
        <f t="shared" si="7"/>
        <v>2021Q2</v>
      </c>
      <c r="G233" t="str">
        <f t="shared" si="8"/>
        <v/>
      </c>
      <c r="H233" t="str">
        <f t="shared" si="8"/>
        <v>Server</v>
      </c>
      <c r="I233" t="str">
        <f t="shared" si="8"/>
        <v/>
      </c>
    </row>
    <row r="234" spans="1:9" x14ac:dyDescent="0.25">
      <c r="A234" t="s">
        <v>347</v>
      </c>
      <c r="B234" t="s">
        <v>222</v>
      </c>
      <c r="C234">
        <v>48</v>
      </c>
      <c r="D234" t="s">
        <v>479</v>
      </c>
      <c r="E234" s="1">
        <v>44804</v>
      </c>
      <c r="F234" t="str">
        <f t="shared" si="7"/>
        <v>2022Q3</v>
      </c>
      <c r="G234" t="str">
        <f t="shared" si="8"/>
        <v>Data Center</v>
      </c>
      <c r="H234" t="str">
        <f t="shared" si="8"/>
        <v/>
      </c>
      <c r="I234" t="str">
        <f t="shared" si="8"/>
        <v>Cloud</v>
      </c>
    </row>
    <row r="235" spans="1:9" x14ac:dyDescent="0.25">
      <c r="A235" t="s">
        <v>348</v>
      </c>
      <c r="B235" t="s">
        <v>349</v>
      </c>
      <c r="C235">
        <v>48</v>
      </c>
      <c r="D235" t="s">
        <v>478</v>
      </c>
      <c r="E235" s="1">
        <v>44439</v>
      </c>
      <c r="F235" t="str">
        <f t="shared" si="7"/>
        <v>2021Q3</v>
      </c>
      <c r="G235" t="str">
        <f t="shared" si="8"/>
        <v/>
      </c>
      <c r="H235" t="str">
        <f t="shared" si="8"/>
        <v/>
      </c>
      <c r="I235" t="str">
        <f t="shared" si="8"/>
        <v>Cloud</v>
      </c>
    </row>
    <row r="236" spans="1:9" x14ac:dyDescent="0.25">
      <c r="A236" t="s">
        <v>350</v>
      </c>
      <c r="B236" t="s">
        <v>351</v>
      </c>
      <c r="C236">
        <v>47</v>
      </c>
      <c r="D236" t="s">
        <v>478</v>
      </c>
      <c r="E236" s="1">
        <v>44347</v>
      </c>
      <c r="F236" t="str">
        <f t="shared" si="7"/>
        <v>2021Q2</v>
      </c>
      <c r="G236" t="str">
        <f t="shared" si="8"/>
        <v/>
      </c>
      <c r="H236" t="str">
        <f t="shared" si="8"/>
        <v/>
      </c>
      <c r="I236" t="str">
        <f t="shared" si="8"/>
        <v>Cloud</v>
      </c>
    </row>
    <row r="237" spans="1:9" x14ac:dyDescent="0.25">
      <c r="A237" t="s">
        <v>352</v>
      </c>
      <c r="B237" t="s">
        <v>119</v>
      </c>
      <c r="C237">
        <v>47</v>
      </c>
      <c r="D237" t="s">
        <v>478</v>
      </c>
      <c r="E237" s="1">
        <v>44104</v>
      </c>
      <c r="F237" t="str">
        <f t="shared" si="7"/>
        <v>2020Q3</v>
      </c>
      <c r="G237" t="str">
        <f t="shared" si="8"/>
        <v/>
      </c>
      <c r="H237" t="str">
        <f t="shared" si="8"/>
        <v/>
      </c>
      <c r="I237" t="str">
        <f t="shared" si="8"/>
        <v>Cloud</v>
      </c>
    </row>
    <row r="238" spans="1:9" x14ac:dyDescent="0.25">
      <c r="A238" t="s">
        <v>353</v>
      </c>
      <c r="B238" t="s">
        <v>354</v>
      </c>
      <c r="C238">
        <v>47</v>
      </c>
      <c r="D238" t="s">
        <v>482</v>
      </c>
      <c r="E238" s="1">
        <v>43861</v>
      </c>
      <c r="F238" t="str">
        <f t="shared" si="7"/>
        <v>2020Q1</v>
      </c>
      <c r="G238" t="str">
        <f t="shared" si="8"/>
        <v/>
      </c>
      <c r="H238" t="str">
        <f t="shared" si="8"/>
        <v>Server</v>
      </c>
      <c r="I238" t="str">
        <f t="shared" si="8"/>
        <v/>
      </c>
    </row>
    <row r="239" spans="1:9" x14ac:dyDescent="0.25">
      <c r="A239" t="s">
        <v>355</v>
      </c>
      <c r="B239" t="s">
        <v>314</v>
      </c>
      <c r="C239">
        <v>44</v>
      </c>
      <c r="D239" t="s">
        <v>482</v>
      </c>
      <c r="E239" s="1">
        <v>44377</v>
      </c>
      <c r="F239" t="str">
        <f t="shared" si="7"/>
        <v>2021Q2</v>
      </c>
      <c r="G239" t="str">
        <f t="shared" si="8"/>
        <v/>
      </c>
      <c r="H239" t="str">
        <f t="shared" si="8"/>
        <v>Server</v>
      </c>
      <c r="I239" t="str">
        <f t="shared" si="8"/>
        <v/>
      </c>
    </row>
    <row r="240" spans="1:9" x14ac:dyDescent="0.25">
      <c r="A240" t="s">
        <v>356</v>
      </c>
      <c r="B240" t="s">
        <v>183</v>
      </c>
      <c r="C240">
        <v>42</v>
      </c>
      <c r="D240" t="s">
        <v>482</v>
      </c>
      <c r="E240" s="1">
        <v>43433</v>
      </c>
      <c r="F240" t="str">
        <f t="shared" si="7"/>
        <v>2018Q4</v>
      </c>
      <c r="G240" t="str">
        <f t="shared" si="8"/>
        <v/>
      </c>
      <c r="H240" t="str">
        <f t="shared" si="8"/>
        <v>Server</v>
      </c>
      <c r="I240" t="str">
        <f t="shared" si="8"/>
        <v/>
      </c>
    </row>
    <row r="241" spans="1:9" x14ac:dyDescent="0.25">
      <c r="A241" t="s">
        <v>357</v>
      </c>
      <c r="B241" t="s">
        <v>316</v>
      </c>
      <c r="C241">
        <v>41</v>
      </c>
      <c r="D241" t="s">
        <v>478</v>
      </c>
      <c r="E241" s="1">
        <v>44104</v>
      </c>
      <c r="F241" t="str">
        <f t="shared" si="7"/>
        <v>2020Q3</v>
      </c>
      <c r="G241" t="str">
        <f t="shared" si="8"/>
        <v/>
      </c>
      <c r="H241" t="str">
        <f t="shared" si="8"/>
        <v/>
      </c>
      <c r="I241" t="str">
        <f t="shared" si="8"/>
        <v>Cloud</v>
      </c>
    </row>
    <row r="242" spans="1:9" x14ac:dyDescent="0.25">
      <c r="A242" t="s">
        <v>358</v>
      </c>
      <c r="B242" t="s">
        <v>359</v>
      </c>
      <c r="C242">
        <v>41</v>
      </c>
      <c r="D242" t="s">
        <v>481</v>
      </c>
      <c r="E242" s="1">
        <v>44377</v>
      </c>
      <c r="F242" t="str">
        <f t="shared" si="7"/>
        <v>2021Q2</v>
      </c>
      <c r="G242" t="str">
        <f t="shared" si="8"/>
        <v>Data Center</v>
      </c>
      <c r="H242" t="str">
        <f t="shared" si="8"/>
        <v>Server</v>
      </c>
      <c r="I242" t="str">
        <f t="shared" si="8"/>
        <v/>
      </c>
    </row>
    <row r="243" spans="1:9" x14ac:dyDescent="0.25">
      <c r="A243" t="s">
        <v>360</v>
      </c>
      <c r="B243" t="s">
        <v>361</v>
      </c>
      <c r="C243">
        <v>40</v>
      </c>
      <c r="D243" t="s">
        <v>483</v>
      </c>
      <c r="E243" s="1">
        <v>44651</v>
      </c>
      <c r="F243" t="str">
        <f t="shared" si="7"/>
        <v>2022Q1</v>
      </c>
      <c r="G243" t="str">
        <f t="shared" si="8"/>
        <v>Data Center</v>
      </c>
      <c r="H243" t="str">
        <f t="shared" si="8"/>
        <v/>
      </c>
      <c r="I243" t="str">
        <f t="shared" si="8"/>
        <v/>
      </c>
    </row>
    <row r="244" spans="1:9" x14ac:dyDescent="0.25">
      <c r="A244" t="s">
        <v>362</v>
      </c>
      <c r="B244" t="s">
        <v>222</v>
      </c>
      <c r="C244">
        <v>39</v>
      </c>
      <c r="D244" t="s">
        <v>477</v>
      </c>
      <c r="E244" s="1">
        <v>44227</v>
      </c>
      <c r="F244" t="str">
        <f t="shared" si="7"/>
        <v>2021Q1</v>
      </c>
      <c r="G244" t="str">
        <f t="shared" si="8"/>
        <v>Data Center</v>
      </c>
      <c r="H244" t="str">
        <f t="shared" si="8"/>
        <v>Server</v>
      </c>
      <c r="I244" t="str">
        <f t="shared" si="8"/>
        <v>Cloud</v>
      </c>
    </row>
    <row r="245" spans="1:9" x14ac:dyDescent="0.25">
      <c r="A245" t="s">
        <v>363</v>
      </c>
      <c r="B245" t="s">
        <v>364</v>
      </c>
      <c r="C245">
        <v>39</v>
      </c>
      <c r="D245" t="s">
        <v>481</v>
      </c>
      <c r="E245" s="1">
        <v>43830</v>
      </c>
      <c r="F245" t="str">
        <f t="shared" si="7"/>
        <v>2019Q4</v>
      </c>
      <c r="G245" t="str">
        <f t="shared" si="8"/>
        <v>Data Center</v>
      </c>
      <c r="H245" t="str">
        <f t="shared" si="8"/>
        <v>Server</v>
      </c>
      <c r="I245" t="str">
        <f t="shared" si="8"/>
        <v/>
      </c>
    </row>
    <row r="246" spans="1:9" x14ac:dyDescent="0.25">
      <c r="A246" t="s">
        <v>365</v>
      </c>
      <c r="B246" t="s">
        <v>122</v>
      </c>
      <c r="C246">
        <v>38</v>
      </c>
      <c r="D246" t="s">
        <v>477</v>
      </c>
      <c r="E246" s="1">
        <v>44135</v>
      </c>
      <c r="F246" t="str">
        <f t="shared" si="7"/>
        <v>2020Q4</v>
      </c>
      <c r="G246" t="str">
        <f t="shared" si="8"/>
        <v>Data Center</v>
      </c>
      <c r="H246" t="str">
        <f t="shared" si="8"/>
        <v>Server</v>
      </c>
      <c r="I246" t="str">
        <f t="shared" si="8"/>
        <v>Cloud</v>
      </c>
    </row>
    <row r="247" spans="1:9" x14ac:dyDescent="0.25">
      <c r="A247" t="s">
        <v>366</v>
      </c>
      <c r="B247" t="s">
        <v>367</v>
      </c>
      <c r="C247">
        <v>37</v>
      </c>
      <c r="D247" t="s">
        <v>482</v>
      </c>
      <c r="E247" s="1">
        <v>44377</v>
      </c>
      <c r="F247" t="str">
        <f t="shared" si="7"/>
        <v>2021Q2</v>
      </c>
      <c r="G247" t="str">
        <f t="shared" si="8"/>
        <v/>
      </c>
      <c r="H247" t="str">
        <f t="shared" si="8"/>
        <v>Server</v>
      </c>
      <c r="I247" t="str">
        <f t="shared" si="8"/>
        <v/>
      </c>
    </row>
    <row r="248" spans="1:9" x14ac:dyDescent="0.25">
      <c r="A248" t="s">
        <v>368</v>
      </c>
      <c r="B248" t="s">
        <v>201</v>
      </c>
      <c r="C248">
        <v>36</v>
      </c>
      <c r="D248" t="s">
        <v>482</v>
      </c>
      <c r="E248" s="1">
        <v>43433</v>
      </c>
      <c r="F248" t="str">
        <f t="shared" si="7"/>
        <v>2018Q4</v>
      </c>
      <c r="G248" t="str">
        <f t="shared" si="8"/>
        <v/>
      </c>
      <c r="H248" t="str">
        <f t="shared" si="8"/>
        <v>Server</v>
      </c>
      <c r="I248" t="str">
        <f t="shared" si="8"/>
        <v/>
      </c>
    </row>
    <row r="249" spans="1:9" x14ac:dyDescent="0.25">
      <c r="A249" t="s">
        <v>369</v>
      </c>
      <c r="B249" t="s">
        <v>85</v>
      </c>
      <c r="C249">
        <v>36</v>
      </c>
      <c r="D249" t="s">
        <v>482</v>
      </c>
      <c r="E249" s="1">
        <v>44377</v>
      </c>
      <c r="F249" t="str">
        <f t="shared" si="7"/>
        <v>2021Q2</v>
      </c>
      <c r="G249" t="str">
        <f t="shared" si="8"/>
        <v/>
      </c>
      <c r="H249" t="str">
        <f t="shared" si="8"/>
        <v>Server</v>
      </c>
      <c r="I249" t="str">
        <f t="shared" si="8"/>
        <v/>
      </c>
    </row>
    <row r="250" spans="1:9" x14ac:dyDescent="0.25">
      <c r="A250" t="s">
        <v>370</v>
      </c>
      <c r="B250" t="s">
        <v>113</v>
      </c>
      <c r="C250">
        <v>35</v>
      </c>
      <c r="D250" t="e">
        <v>#N/A</v>
      </c>
      <c r="E250" s="1" t="e">
        <v>#N/A</v>
      </c>
      <c r="F250" t="e">
        <f t="shared" si="7"/>
        <v>#N/A</v>
      </c>
      <c r="G250" t="str">
        <f t="shared" si="8"/>
        <v/>
      </c>
      <c r="H250" t="str">
        <f t="shared" si="8"/>
        <v/>
      </c>
      <c r="I250" t="str">
        <f t="shared" si="8"/>
        <v/>
      </c>
    </row>
    <row r="251" spans="1:9" x14ac:dyDescent="0.25">
      <c r="A251" t="s">
        <v>371</v>
      </c>
      <c r="B251" t="s">
        <v>291</v>
      </c>
      <c r="C251">
        <v>35</v>
      </c>
      <c r="D251" t="s">
        <v>478</v>
      </c>
      <c r="E251" s="1">
        <v>44469</v>
      </c>
      <c r="F251" t="str">
        <f t="shared" si="7"/>
        <v>2021Q3</v>
      </c>
      <c r="G251" t="str">
        <f t="shared" si="8"/>
        <v/>
      </c>
      <c r="H251" t="str">
        <f t="shared" si="8"/>
        <v/>
      </c>
      <c r="I251" t="str">
        <f t="shared" si="8"/>
        <v>Cloud</v>
      </c>
    </row>
    <row r="252" spans="1:9" x14ac:dyDescent="0.25">
      <c r="A252" t="s">
        <v>372</v>
      </c>
      <c r="B252" t="s">
        <v>372</v>
      </c>
      <c r="C252">
        <v>34</v>
      </c>
      <c r="D252" t="s">
        <v>482</v>
      </c>
      <c r="E252" s="1">
        <v>44377</v>
      </c>
      <c r="F252" t="str">
        <f t="shared" si="7"/>
        <v>2021Q2</v>
      </c>
      <c r="G252" t="str">
        <f t="shared" si="8"/>
        <v/>
      </c>
      <c r="H252" t="str">
        <f t="shared" si="8"/>
        <v>Server</v>
      </c>
      <c r="I252" t="str">
        <f t="shared" si="8"/>
        <v/>
      </c>
    </row>
    <row r="253" spans="1:9" x14ac:dyDescent="0.25">
      <c r="A253" t="s">
        <v>373</v>
      </c>
      <c r="B253" t="s">
        <v>374</v>
      </c>
      <c r="C253">
        <v>30</v>
      </c>
      <c r="D253" t="s">
        <v>478</v>
      </c>
      <c r="E253" s="1">
        <v>44439</v>
      </c>
      <c r="F253" t="str">
        <f t="shared" si="7"/>
        <v>2021Q3</v>
      </c>
      <c r="G253" t="str">
        <f t="shared" si="8"/>
        <v/>
      </c>
      <c r="H253" t="str">
        <f t="shared" si="8"/>
        <v/>
      </c>
      <c r="I253" t="str">
        <f t="shared" si="8"/>
        <v>Cloud</v>
      </c>
    </row>
    <row r="254" spans="1:9" x14ac:dyDescent="0.25">
      <c r="A254" t="s">
        <v>375</v>
      </c>
      <c r="B254" t="s">
        <v>291</v>
      </c>
      <c r="C254">
        <v>30</v>
      </c>
      <c r="D254" t="s">
        <v>478</v>
      </c>
      <c r="E254" s="1">
        <v>44773</v>
      </c>
      <c r="F254" t="str">
        <f t="shared" si="7"/>
        <v>2022Q3</v>
      </c>
      <c r="G254" t="str">
        <f t="shared" si="8"/>
        <v/>
      </c>
      <c r="H254" t="str">
        <f t="shared" si="8"/>
        <v/>
      </c>
      <c r="I254" t="str">
        <f t="shared" si="8"/>
        <v>Cloud</v>
      </c>
    </row>
    <row r="255" spans="1:9" x14ac:dyDescent="0.25">
      <c r="A255" t="s">
        <v>376</v>
      </c>
      <c r="B255" t="s">
        <v>377</v>
      </c>
      <c r="C255">
        <v>30</v>
      </c>
      <c r="D255" t="s">
        <v>478</v>
      </c>
      <c r="E255" s="1">
        <v>44104</v>
      </c>
      <c r="F255" t="str">
        <f t="shared" si="7"/>
        <v>2020Q3</v>
      </c>
      <c r="G255" t="str">
        <f t="shared" si="8"/>
        <v/>
      </c>
      <c r="H255" t="str">
        <f t="shared" si="8"/>
        <v/>
      </c>
      <c r="I255" t="str">
        <f t="shared" si="8"/>
        <v>Cloud</v>
      </c>
    </row>
    <row r="256" spans="1:9" x14ac:dyDescent="0.25">
      <c r="A256" t="s">
        <v>378</v>
      </c>
      <c r="B256" t="s">
        <v>379</v>
      </c>
      <c r="C256">
        <v>30</v>
      </c>
      <c r="D256" t="s">
        <v>482</v>
      </c>
      <c r="E256" s="1">
        <v>44377</v>
      </c>
      <c r="F256" t="str">
        <f t="shared" si="7"/>
        <v>2021Q2</v>
      </c>
      <c r="G256" t="str">
        <f t="shared" si="8"/>
        <v/>
      </c>
      <c r="H256" t="str">
        <f t="shared" si="8"/>
        <v>Server</v>
      </c>
      <c r="I256" t="str">
        <f t="shared" si="8"/>
        <v/>
      </c>
    </row>
    <row r="257" spans="1:9" x14ac:dyDescent="0.25">
      <c r="A257" t="s">
        <v>380</v>
      </c>
      <c r="B257" t="s">
        <v>212</v>
      </c>
      <c r="C257">
        <v>30</v>
      </c>
      <c r="D257" t="s">
        <v>481</v>
      </c>
      <c r="E257" s="1">
        <v>43697</v>
      </c>
      <c r="F257" t="str">
        <f t="shared" si="7"/>
        <v>2019Q3</v>
      </c>
      <c r="G257" t="str">
        <f t="shared" si="8"/>
        <v>Data Center</v>
      </c>
      <c r="H257" t="str">
        <f t="shared" si="8"/>
        <v>Server</v>
      </c>
      <c r="I257" t="str">
        <f t="shared" si="8"/>
        <v/>
      </c>
    </row>
    <row r="258" spans="1:9" x14ac:dyDescent="0.25">
      <c r="A258" t="s">
        <v>381</v>
      </c>
      <c r="B258" t="s">
        <v>249</v>
      </c>
      <c r="C258">
        <v>28</v>
      </c>
      <c r="D258" t="s">
        <v>478</v>
      </c>
      <c r="E258" s="1">
        <v>44773</v>
      </c>
      <c r="F258" t="str">
        <f t="shared" si="7"/>
        <v>2022Q3</v>
      </c>
      <c r="G258" t="str">
        <f t="shared" si="8"/>
        <v/>
      </c>
      <c r="H258" t="str">
        <f t="shared" si="8"/>
        <v/>
      </c>
      <c r="I258" t="str">
        <f t="shared" si="8"/>
        <v>Cloud</v>
      </c>
    </row>
    <row r="259" spans="1:9" x14ac:dyDescent="0.25">
      <c r="A259" t="s">
        <v>382</v>
      </c>
      <c r="B259" t="s">
        <v>277</v>
      </c>
      <c r="C259">
        <v>28</v>
      </c>
      <c r="D259" t="s">
        <v>482</v>
      </c>
      <c r="E259" s="1">
        <v>44377</v>
      </c>
      <c r="F259" t="str">
        <f t="shared" ref="F259:F316" si="9">IF(E259&lt;&gt;"",_xlfn.CONCAT(YEAR(E259),"Q",ROUNDUP(MONTH(E259)/3,0)),"")</f>
        <v>2021Q2</v>
      </c>
      <c r="G259" t="str">
        <f t="shared" ref="G259:I316" si="10">IF(ISNUMBER(SEARCH(G$1,$D259)),G$1,"")</f>
        <v/>
      </c>
      <c r="H259" t="str">
        <f t="shared" si="10"/>
        <v>Server</v>
      </c>
      <c r="I259" t="str">
        <f t="shared" si="10"/>
        <v/>
      </c>
    </row>
    <row r="260" spans="1:9" x14ac:dyDescent="0.25">
      <c r="A260" t="s">
        <v>383</v>
      </c>
      <c r="B260" t="s">
        <v>291</v>
      </c>
      <c r="C260">
        <v>27</v>
      </c>
      <c r="D260" t="s">
        <v>478</v>
      </c>
      <c r="E260" s="1">
        <v>44255</v>
      </c>
      <c r="F260" t="str">
        <f t="shared" si="9"/>
        <v>2021Q1</v>
      </c>
      <c r="G260" t="str">
        <f t="shared" si="10"/>
        <v/>
      </c>
      <c r="H260" t="str">
        <f t="shared" si="10"/>
        <v/>
      </c>
      <c r="I260" t="str">
        <f t="shared" si="10"/>
        <v>Cloud</v>
      </c>
    </row>
    <row r="261" spans="1:9" x14ac:dyDescent="0.25">
      <c r="A261" t="s">
        <v>384</v>
      </c>
      <c r="B261" t="s">
        <v>125</v>
      </c>
      <c r="C261">
        <v>26</v>
      </c>
      <c r="D261" t="s">
        <v>478</v>
      </c>
      <c r="E261" s="1">
        <v>43951</v>
      </c>
      <c r="F261" t="str">
        <f t="shared" si="9"/>
        <v>2020Q2</v>
      </c>
      <c r="G261" t="str">
        <f t="shared" si="10"/>
        <v/>
      </c>
      <c r="H261" t="str">
        <f t="shared" si="10"/>
        <v/>
      </c>
      <c r="I261" t="str">
        <f t="shared" si="10"/>
        <v>Cloud</v>
      </c>
    </row>
    <row r="262" spans="1:9" x14ac:dyDescent="0.25">
      <c r="A262" t="s">
        <v>385</v>
      </c>
      <c r="B262" t="s">
        <v>281</v>
      </c>
      <c r="C262">
        <v>25</v>
      </c>
      <c r="D262" t="s">
        <v>482</v>
      </c>
      <c r="E262" s="1">
        <v>44377</v>
      </c>
      <c r="F262" t="str">
        <f t="shared" si="9"/>
        <v>2021Q2</v>
      </c>
      <c r="G262" t="str">
        <f t="shared" si="10"/>
        <v/>
      </c>
      <c r="H262" t="str">
        <f t="shared" si="10"/>
        <v>Server</v>
      </c>
      <c r="I262" t="str">
        <f t="shared" si="10"/>
        <v/>
      </c>
    </row>
    <row r="263" spans="1:9" x14ac:dyDescent="0.25">
      <c r="A263" t="s">
        <v>386</v>
      </c>
      <c r="B263" t="s">
        <v>387</v>
      </c>
      <c r="C263">
        <v>24</v>
      </c>
      <c r="D263" t="s">
        <v>482</v>
      </c>
      <c r="E263" s="1">
        <v>44377</v>
      </c>
      <c r="F263" t="str">
        <f t="shared" si="9"/>
        <v>2021Q2</v>
      </c>
      <c r="G263" t="str">
        <f t="shared" si="10"/>
        <v/>
      </c>
      <c r="H263" t="str">
        <f t="shared" si="10"/>
        <v>Server</v>
      </c>
      <c r="I263" t="str">
        <f t="shared" si="10"/>
        <v/>
      </c>
    </row>
    <row r="264" spans="1:9" x14ac:dyDescent="0.25">
      <c r="A264" t="s">
        <v>388</v>
      </c>
      <c r="B264" t="s">
        <v>295</v>
      </c>
      <c r="C264">
        <v>24</v>
      </c>
      <c r="D264" t="s">
        <v>482</v>
      </c>
      <c r="E264" s="1">
        <v>44377</v>
      </c>
      <c r="F264" t="str">
        <f t="shared" si="9"/>
        <v>2021Q2</v>
      </c>
      <c r="G264" t="str">
        <f t="shared" si="10"/>
        <v/>
      </c>
      <c r="H264" t="str">
        <f t="shared" si="10"/>
        <v>Server</v>
      </c>
      <c r="I264" t="str">
        <f t="shared" si="10"/>
        <v/>
      </c>
    </row>
    <row r="265" spans="1:9" x14ac:dyDescent="0.25">
      <c r="A265" t="s">
        <v>389</v>
      </c>
      <c r="B265" t="s">
        <v>390</v>
      </c>
      <c r="C265">
        <v>22</v>
      </c>
      <c r="D265" t="s">
        <v>478</v>
      </c>
      <c r="E265" s="1">
        <v>43545</v>
      </c>
      <c r="F265" t="str">
        <f t="shared" si="9"/>
        <v>2019Q1</v>
      </c>
      <c r="G265" t="str">
        <f t="shared" si="10"/>
        <v/>
      </c>
      <c r="H265" t="str">
        <f t="shared" si="10"/>
        <v/>
      </c>
      <c r="I265" t="str">
        <f t="shared" si="10"/>
        <v>Cloud</v>
      </c>
    </row>
    <row r="266" spans="1:9" x14ac:dyDescent="0.25">
      <c r="A266" t="s">
        <v>391</v>
      </c>
      <c r="B266" t="s">
        <v>291</v>
      </c>
      <c r="C266">
        <v>21</v>
      </c>
      <c r="D266" t="s">
        <v>478</v>
      </c>
      <c r="E266" s="1">
        <v>44408</v>
      </c>
      <c r="F266" t="str">
        <f t="shared" si="9"/>
        <v>2021Q3</v>
      </c>
      <c r="G266" t="str">
        <f t="shared" si="10"/>
        <v/>
      </c>
      <c r="H266" t="str">
        <f t="shared" si="10"/>
        <v/>
      </c>
      <c r="I266" t="str">
        <f t="shared" si="10"/>
        <v>Cloud</v>
      </c>
    </row>
    <row r="267" spans="1:9" x14ac:dyDescent="0.25">
      <c r="A267" t="s">
        <v>392</v>
      </c>
      <c r="B267" t="s">
        <v>393</v>
      </c>
      <c r="C267">
        <v>21</v>
      </c>
      <c r="D267" t="e">
        <v>#N/A</v>
      </c>
      <c r="E267" s="1" t="e">
        <v>#N/A</v>
      </c>
      <c r="F267" t="e">
        <f t="shared" si="9"/>
        <v>#N/A</v>
      </c>
      <c r="G267" t="str">
        <f t="shared" si="10"/>
        <v/>
      </c>
      <c r="H267" t="str">
        <f t="shared" si="10"/>
        <v/>
      </c>
      <c r="I267" t="str">
        <f t="shared" si="10"/>
        <v/>
      </c>
    </row>
    <row r="268" spans="1:9" x14ac:dyDescent="0.25">
      <c r="A268" t="s">
        <v>394</v>
      </c>
      <c r="B268" t="s">
        <v>212</v>
      </c>
      <c r="C268">
        <v>21</v>
      </c>
      <c r="D268" t="s">
        <v>481</v>
      </c>
      <c r="E268" s="1">
        <v>43697</v>
      </c>
      <c r="F268" t="str">
        <f t="shared" si="9"/>
        <v>2019Q3</v>
      </c>
      <c r="G268" t="str">
        <f t="shared" si="10"/>
        <v>Data Center</v>
      </c>
      <c r="H268" t="str">
        <f t="shared" si="10"/>
        <v>Server</v>
      </c>
      <c r="I268" t="str">
        <f t="shared" si="10"/>
        <v/>
      </c>
    </row>
    <row r="269" spans="1:9" x14ac:dyDescent="0.25">
      <c r="A269" t="s">
        <v>395</v>
      </c>
      <c r="B269" t="s">
        <v>396</v>
      </c>
      <c r="C269">
        <v>18</v>
      </c>
      <c r="D269" t="s">
        <v>482</v>
      </c>
      <c r="E269" s="1">
        <v>43732</v>
      </c>
      <c r="F269" t="str">
        <f t="shared" si="9"/>
        <v>2019Q3</v>
      </c>
      <c r="G269" t="str">
        <f t="shared" si="10"/>
        <v/>
      </c>
      <c r="H269" t="str">
        <f t="shared" si="10"/>
        <v>Server</v>
      </c>
      <c r="I269" t="str">
        <f t="shared" si="10"/>
        <v/>
      </c>
    </row>
    <row r="270" spans="1:9" x14ac:dyDescent="0.25">
      <c r="A270" t="s">
        <v>397</v>
      </c>
      <c r="B270" t="s">
        <v>398</v>
      </c>
      <c r="C270">
        <v>16</v>
      </c>
      <c r="D270" t="s">
        <v>478</v>
      </c>
      <c r="E270" s="1">
        <v>44651</v>
      </c>
      <c r="F270" t="str">
        <f t="shared" si="9"/>
        <v>2022Q1</v>
      </c>
      <c r="G270" t="str">
        <f t="shared" si="10"/>
        <v/>
      </c>
      <c r="H270" t="str">
        <f t="shared" si="10"/>
        <v/>
      </c>
      <c r="I270" t="str">
        <f t="shared" si="10"/>
        <v>Cloud</v>
      </c>
    </row>
    <row r="271" spans="1:9" x14ac:dyDescent="0.25">
      <c r="A271" t="s">
        <v>399</v>
      </c>
      <c r="B271" t="s">
        <v>400</v>
      </c>
      <c r="C271">
        <v>16</v>
      </c>
      <c r="D271" t="s">
        <v>481</v>
      </c>
      <c r="E271" s="1">
        <v>44255</v>
      </c>
      <c r="F271" t="str">
        <f t="shared" si="9"/>
        <v>2021Q1</v>
      </c>
      <c r="G271" t="str">
        <f t="shared" si="10"/>
        <v>Data Center</v>
      </c>
      <c r="H271" t="str">
        <f t="shared" si="10"/>
        <v>Server</v>
      </c>
      <c r="I271" t="str">
        <f t="shared" si="10"/>
        <v/>
      </c>
    </row>
    <row r="272" spans="1:9" x14ac:dyDescent="0.25">
      <c r="A272" t="s">
        <v>401</v>
      </c>
      <c r="B272" t="s">
        <v>402</v>
      </c>
      <c r="C272">
        <v>16</v>
      </c>
      <c r="D272" t="s">
        <v>482</v>
      </c>
      <c r="E272" s="1">
        <v>44377</v>
      </c>
      <c r="F272" t="str">
        <f t="shared" si="9"/>
        <v>2021Q2</v>
      </c>
      <c r="G272" t="str">
        <f t="shared" si="10"/>
        <v/>
      </c>
      <c r="H272" t="str">
        <f t="shared" si="10"/>
        <v>Server</v>
      </c>
      <c r="I272" t="str">
        <f t="shared" si="10"/>
        <v/>
      </c>
    </row>
    <row r="273" spans="1:9" x14ac:dyDescent="0.25">
      <c r="A273" t="s">
        <v>403</v>
      </c>
      <c r="B273" t="s">
        <v>404</v>
      </c>
      <c r="C273">
        <v>15</v>
      </c>
      <c r="D273" t="s">
        <v>478</v>
      </c>
      <c r="E273" s="1">
        <v>44895</v>
      </c>
      <c r="F273" t="str">
        <f t="shared" si="9"/>
        <v>2022Q4</v>
      </c>
      <c r="G273" t="str">
        <f t="shared" si="10"/>
        <v/>
      </c>
      <c r="H273" t="str">
        <f t="shared" si="10"/>
        <v/>
      </c>
      <c r="I273" t="str">
        <f t="shared" si="10"/>
        <v>Cloud</v>
      </c>
    </row>
    <row r="274" spans="1:9" x14ac:dyDescent="0.25">
      <c r="A274" t="s">
        <v>405</v>
      </c>
      <c r="B274" t="s">
        <v>81</v>
      </c>
      <c r="C274">
        <v>15</v>
      </c>
      <c r="D274" t="s">
        <v>481</v>
      </c>
      <c r="E274" s="1">
        <v>44104</v>
      </c>
      <c r="F274" t="str">
        <f t="shared" si="9"/>
        <v>2020Q3</v>
      </c>
      <c r="G274" t="str">
        <f t="shared" si="10"/>
        <v>Data Center</v>
      </c>
      <c r="H274" t="str">
        <f t="shared" si="10"/>
        <v>Server</v>
      </c>
      <c r="I274" t="str">
        <f t="shared" si="10"/>
        <v/>
      </c>
    </row>
    <row r="275" spans="1:9" x14ac:dyDescent="0.25">
      <c r="A275" t="s">
        <v>406</v>
      </c>
      <c r="B275" t="s">
        <v>291</v>
      </c>
      <c r="C275">
        <v>14</v>
      </c>
      <c r="D275" t="s">
        <v>478</v>
      </c>
      <c r="E275" s="1">
        <v>44227</v>
      </c>
      <c r="F275" t="str">
        <f t="shared" si="9"/>
        <v>2021Q1</v>
      </c>
      <c r="G275" t="str">
        <f t="shared" si="10"/>
        <v/>
      </c>
      <c r="H275" t="str">
        <f t="shared" si="10"/>
        <v/>
      </c>
      <c r="I275" t="str">
        <f t="shared" si="10"/>
        <v>Cloud</v>
      </c>
    </row>
    <row r="276" spans="1:9" x14ac:dyDescent="0.25">
      <c r="A276" t="s">
        <v>407</v>
      </c>
      <c r="B276" t="s">
        <v>408</v>
      </c>
      <c r="C276">
        <v>13</v>
      </c>
      <c r="D276" t="s">
        <v>482</v>
      </c>
      <c r="E276" s="1">
        <v>44377</v>
      </c>
      <c r="F276" t="str">
        <f t="shared" si="9"/>
        <v>2021Q2</v>
      </c>
      <c r="G276" t="str">
        <f t="shared" si="10"/>
        <v/>
      </c>
      <c r="H276" t="str">
        <f t="shared" si="10"/>
        <v>Server</v>
      </c>
      <c r="I276" t="str">
        <f t="shared" si="10"/>
        <v/>
      </c>
    </row>
    <row r="277" spans="1:9" x14ac:dyDescent="0.25">
      <c r="A277" t="s">
        <v>409</v>
      </c>
      <c r="B277" t="s">
        <v>410</v>
      </c>
      <c r="C277">
        <v>13</v>
      </c>
      <c r="D277" t="s">
        <v>478</v>
      </c>
      <c r="E277" s="1">
        <v>43433</v>
      </c>
      <c r="F277" t="str">
        <f t="shared" si="9"/>
        <v>2018Q4</v>
      </c>
      <c r="G277" t="str">
        <f t="shared" si="10"/>
        <v/>
      </c>
      <c r="H277" t="str">
        <f t="shared" si="10"/>
        <v/>
      </c>
      <c r="I277" t="str">
        <f t="shared" si="10"/>
        <v>Cloud</v>
      </c>
    </row>
    <row r="278" spans="1:9" x14ac:dyDescent="0.25">
      <c r="A278" t="s">
        <v>411</v>
      </c>
      <c r="B278" t="s">
        <v>212</v>
      </c>
      <c r="C278">
        <v>13</v>
      </c>
      <c r="D278" t="s">
        <v>481</v>
      </c>
      <c r="E278" s="1">
        <v>43951</v>
      </c>
      <c r="F278" t="str">
        <f t="shared" si="9"/>
        <v>2020Q2</v>
      </c>
      <c r="G278" t="str">
        <f t="shared" si="10"/>
        <v>Data Center</v>
      </c>
      <c r="H278" t="str">
        <f t="shared" si="10"/>
        <v>Server</v>
      </c>
      <c r="I278" t="str">
        <f t="shared" si="10"/>
        <v/>
      </c>
    </row>
    <row r="279" spans="1:9" x14ac:dyDescent="0.25">
      <c r="A279" t="s">
        <v>412</v>
      </c>
      <c r="B279" t="s">
        <v>413</v>
      </c>
      <c r="C279">
        <v>12</v>
      </c>
      <c r="D279" t="s">
        <v>481</v>
      </c>
      <c r="E279" s="1">
        <v>43982</v>
      </c>
      <c r="F279" t="str">
        <f t="shared" si="9"/>
        <v>2020Q2</v>
      </c>
      <c r="G279" t="str">
        <f t="shared" si="10"/>
        <v>Data Center</v>
      </c>
      <c r="H279" t="str">
        <f t="shared" si="10"/>
        <v>Server</v>
      </c>
      <c r="I279" t="str">
        <f t="shared" si="10"/>
        <v/>
      </c>
    </row>
    <row r="280" spans="1:9" x14ac:dyDescent="0.25">
      <c r="A280" t="s">
        <v>414</v>
      </c>
      <c r="B280" t="s">
        <v>122</v>
      </c>
      <c r="C280">
        <v>12</v>
      </c>
      <c r="D280" t="s">
        <v>482</v>
      </c>
      <c r="E280" s="1">
        <v>44135</v>
      </c>
      <c r="F280" t="str">
        <f t="shared" si="9"/>
        <v>2020Q4</v>
      </c>
      <c r="G280" t="str">
        <f t="shared" si="10"/>
        <v/>
      </c>
      <c r="H280" t="str">
        <f t="shared" si="10"/>
        <v>Server</v>
      </c>
      <c r="I280" t="str">
        <f t="shared" si="10"/>
        <v/>
      </c>
    </row>
    <row r="281" spans="1:9" x14ac:dyDescent="0.25">
      <c r="A281" t="s">
        <v>415</v>
      </c>
      <c r="B281" t="s">
        <v>416</v>
      </c>
      <c r="C281">
        <v>11</v>
      </c>
      <c r="D281" t="s">
        <v>478</v>
      </c>
      <c r="E281" s="1">
        <v>44286</v>
      </c>
      <c r="F281" t="str">
        <f t="shared" si="9"/>
        <v>2021Q1</v>
      </c>
      <c r="G281" t="str">
        <f t="shared" si="10"/>
        <v/>
      </c>
      <c r="H281" t="str">
        <f t="shared" si="10"/>
        <v/>
      </c>
      <c r="I281" t="str">
        <f t="shared" si="10"/>
        <v>Cloud</v>
      </c>
    </row>
    <row r="282" spans="1:9" x14ac:dyDescent="0.25">
      <c r="A282" t="s">
        <v>417</v>
      </c>
      <c r="B282" t="s">
        <v>418</v>
      </c>
      <c r="C282">
        <v>11</v>
      </c>
      <c r="D282" t="s">
        <v>482</v>
      </c>
      <c r="E282" s="1">
        <v>44377</v>
      </c>
      <c r="F282" t="str">
        <f t="shared" si="9"/>
        <v>2021Q2</v>
      </c>
      <c r="G282" t="str">
        <f t="shared" si="10"/>
        <v/>
      </c>
      <c r="H282" t="str">
        <f t="shared" si="10"/>
        <v>Server</v>
      </c>
      <c r="I282" t="str">
        <f t="shared" si="10"/>
        <v/>
      </c>
    </row>
    <row r="283" spans="1:9" x14ac:dyDescent="0.25">
      <c r="A283" t="s">
        <v>419</v>
      </c>
      <c r="B283" t="s">
        <v>420</v>
      </c>
      <c r="C283">
        <v>11</v>
      </c>
      <c r="D283" t="s">
        <v>482</v>
      </c>
      <c r="E283" s="1">
        <v>44377</v>
      </c>
      <c r="F283" t="str">
        <f t="shared" si="9"/>
        <v>2021Q2</v>
      </c>
      <c r="G283" t="str">
        <f t="shared" si="10"/>
        <v/>
      </c>
      <c r="H283" t="str">
        <f t="shared" si="10"/>
        <v>Server</v>
      </c>
      <c r="I283" t="str">
        <f t="shared" si="10"/>
        <v/>
      </c>
    </row>
    <row r="284" spans="1:9" x14ac:dyDescent="0.25">
      <c r="A284" t="s">
        <v>421</v>
      </c>
      <c r="B284" t="s">
        <v>422</v>
      </c>
      <c r="C284">
        <v>10</v>
      </c>
      <c r="D284" t="s">
        <v>482</v>
      </c>
      <c r="E284" s="1">
        <v>44681</v>
      </c>
      <c r="F284" t="str">
        <f t="shared" si="9"/>
        <v>2022Q2</v>
      </c>
      <c r="G284" t="str">
        <f t="shared" si="10"/>
        <v/>
      </c>
      <c r="H284" t="str">
        <f t="shared" si="10"/>
        <v>Server</v>
      </c>
      <c r="I284" t="str">
        <f t="shared" si="10"/>
        <v/>
      </c>
    </row>
    <row r="285" spans="1:9" x14ac:dyDescent="0.25">
      <c r="A285" t="s">
        <v>423</v>
      </c>
      <c r="B285" t="s">
        <v>291</v>
      </c>
      <c r="C285">
        <v>10</v>
      </c>
      <c r="D285" t="s">
        <v>478</v>
      </c>
      <c r="E285" s="1">
        <v>44347</v>
      </c>
      <c r="F285" t="str">
        <f t="shared" si="9"/>
        <v>2021Q2</v>
      </c>
      <c r="G285" t="str">
        <f t="shared" si="10"/>
        <v/>
      </c>
      <c r="H285" t="str">
        <f t="shared" si="10"/>
        <v/>
      </c>
      <c r="I285" t="str">
        <f t="shared" si="10"/>
        <v>Cloud</v>
      </c>
    </row>
    <row r="286" spans="1:9" x14ac:dyDescent="0.25">
      <c r="A286" t="s">
        <v>424</v>
      </c>
      <c r="B286" t="s">
        <v>425</v>
      </c>
      <c r="C286">
        <v>10</v>
      </c>
      <c r="D286" t="s">
        <v>478</v>
      </c>
      <c r="E286" s="1">
        <v>44135</v>
      </c>
      <c r="F286" t="str">
        <f t="shared" si="9"/>
        <v>2020Q4</v>
      </c>
      <c r="G286" t="str">
        <f t="shared" si="10"/>
        <v/>
      </c>
      <c r="H286" t="str">
        <f t="shared" si="10"/>
        <v/>
      </c>
      <c r="I286" t="str">
        <f t="shared" si="10"/>
        <v>Cloud</v>
      </c>
    </row>
    <row r="287" spans="1:9" x14ac:dyDescent="0.25">
      <c r="A287" t="s">
        <v>426</v>
      </c>
      <c r="B287" t="s">
        <v>427</v>
      </c>
      <c r="C287">
        <v>10</v>
      </c>
      <c r="D287" t="s">
        <v>482</v>
      </c>
      <c r="E287" s="1">
        <v>44377</v>
      </c>
      <c r="F287" t="str">
        <f t="shared" si="9"/>
        <v>2021Q2</v>
      </c>
      <c r="G287" t="str">
        <f t="shared" si="10"/>
        <v/>
      </c>
      <c r="H287" t="str">
        <f t="shared" si="10"/>
        <v>Server</v>
      </c>
      <c r="I287" t="str">
        <f t="shared" si="10"/>
        <v/>
      </c>
    </row>
    <row r="288" spans="1:9" x14ac:dyDescent="0.25">
      <c r="A288" t="s">
        <v>428</v>
      </c>
      <c r="B288" t="s">
        <v>122</v>
      </c>
      <c r="C288">
        <v>10</v>
      </c>
      <c r="D288" t="s">
        <v>482</v>
      </c>
      <c r="E288" s="1">
        <v>44135</v>
      </c>
      <c r="F288" t="str">
        <f t="shared" si="9"/>
        <v>2020Q4</v>
      </c>
      <c r="G288" t="str">
        <f t="shared" si="10"/>
        <v/>
      </c>
      <c r="H288" t="str">
        <f t="shared" si="10"/>
        <v>Server</v>
      </c>
      <c r="I288" t="str">
        <f t="shared" si="10"/>
        <v/>
      </c>
    </row>
    <row r="289" spans="1:9" x14ac:dyDescent="0.25">
      <c r="A289" t="s">
        <v>429</v>
      </c>
      <c r="B289" t="s">
        <v>430</v>
      </c>
      <c r="C289">
        <v>9</v>
      </c>
      <c r="D289" t="e">
        <v>#N/A</v>
      </c>
      <c r="E289" s="1" t="e">
        <v>#N/A</v>
      </c>
      <c r="F289" t="e">
        <f t="shared" si="9"/>
        <v>#N/A</v>
      </c>
      <c r="G289" t="str">
        <f t="shared" si="10"/>
        <v/>
      </c>
      <c r="H289" t="str">
        <f t="shared" si="10"/>
        <v/>
      </c>
      <c r="I289" t="str">
        <f t="shared" si="10"/>
        <v/>
      </c>
    </row>
    <row r="290" spans="1:9" x14ac:dyDescent="0.25">
      <c r="A290" t="s">
        <v>431</v>
      </c>
      <c r="B290" t="s">
        <v>212</v>
      </c>
      <c r="C290">
        <v>9</v>
      </c>
      <c r="D290" t="s">
        <v>481</v>
      </c>
      <c r="E290" s="1">
        <v>43951</v>
      </c>
      <c r="F290" t="str">
        <f t="shared" si="9"/>
        <v>2020Q2</v>
      </c>
      <c r="G290" t="str">
        <f t="shared" si="10"/>
        <v>Data Center</v>
      </c>
      <c r="H290" t="str">
        <f t="shared" si="10"/>
        <v>Server</v>
      </c>
      <c r="I290" t="str">
        <f t="shared" si="10"/>
        <v/>
      </c>
    </row>
    <row r="291" spans="1:9" x14ac:dyDescent="0.25">
      <c r="A291" t="s">
        <v>432</v>
      </c>
      <c r="B291" t="s">
        <v>433</v>
      </c>
      <c r="C291">
        <v>7</v>
      </c>
      <c r="D291" t="s">
        <v>478</v>
      </c>
      <c r="E291" s="1">
        <v>44834</v>
      </c>
      <c r="F291" t="str">
        <f t="shared" si="9"/>
        <v>2022Q3</v>
      </c>
      <c r="G291" t="str">
        <f t="shared" si="10"/>
        <v/>
      </c>
      <c r="H291" t="str">
        <f t="shared" si="10"/>
        <v/>
      </c>
      <c r="I291" t="str">
        <f t="shared" si="10"/>
        <v>Cloud</v>
      </c>
    </row>
    <row r="292" spans="1:9" x14ac:dyDescent="0.25">
      <c r="A292" t="s">
        <v>434</v>
      </c>
      <c r="B292" t="s">
        <v>122</v>
      </c>
      <c r="C292">
        <v>7</v>
      </c>
      <c r="D292" t="s">
        <v>482</v>
      </c>
      <c r="E292" s="1">
        <v>44135</v>
      </c>
      <c r="F292" t="str">
        <f t="shared" si="9"/>
        <v>2020Q4</v>
      </c>
      <c r="G292" t="str">
        <f t="shared" si="10"/>
        <v/>
      </c>
      <c r="H292" t="str">
        <f t="shared" si="10"/>
        <v>Server</v>
      </c>
      <c r="I292" t="str">
        <f t="shared" si="10"/>
        <v/>
      </c>
    </row>
    <row r="293" spans="1:9" x14ac:dyDescent="0.25">
      <c r="A293" t="s">
        <v>435</v>
      </c>
      <c r="B293" t="s">
        <v>212</v>
      </c>
      <c r="C293">
        <v>7</v>
      </c>
      <c r="D293" t="s">
        <v>482</v>
      </c>
      <c r="E293" s="1">
        <v>43697</v>
      </c>
      <c r="F293" t="str">
        <f t="shared" si="9"/>
        <v>2019Q3</v>
      </c>
      <c r="G293" t="str">
        <f t="shared" si="10"/>
        <v/>
      </c>
      <c r="H293" t="str">
        <f t="shared" si="10"/>
        <v>Server</v>
      </c>
      <c r="I293" t="str">
        <f t="shared" si="10"/>
        <v/>
      </c>
    </row>
    <row r="294" spans="1:9" x14ac:dyDescent="0.25">
      <c r="A294" t="s">
        <v>436</v>
      </c>
      <c r="B294" t="s">
        <v>437</v>
      </c>
      <c r="C294">
        <v>6</v>
      </c>
      <c r="D294" t="s">
        <v>478</v>
      </c>
      <c r="E294" s="1">
        <v>44926</v>
      </c>
      <c r="F294" t="str">
        <f t="shared" si="9"/>
        <v>2022Q4</v>
      </c>
      <c r="G294" t="str">
        <f t="shared" si="10"/>
        <v/>
      </c>
      <c r="H294" t="str">
        <f t="shared" si="10"/>
        <v/>
      </c>
      <c r="I294" t="str">
        <f t="shared" si="10"/>
        <v>Cloud</v>
      </c>
    </row>
    <row r="295" spans="1:9" x14ac:dyDescent="0.25">
      <c r="A295" t="s">
        <v>438</v>
      </c>
      <c r="B295" t="s">
        <v>439</v>
      </c>
      <c r="C295">
        <v>6</v>
      </c>
      <c r="D295" t="s">
        <v>482</v>
      </c>
      <c r="E295" s="1">
        <v>43982</v>
      </c>
      <c r="F295" t="str">
        <f t="shared" si="9"/>
        <v>2020Q2</v>
      </c>
      <c r="G295" t="str">
        <f t="shared" si="10"/>
        <v/>
      </c>
      <c r="H295" t="str">
        <f t="shared" si="10"/>
        <v>Server</v>
      </c>
      <c r="I295" t="str">
        <f t="shared" si="10"/>
        <v/>
      </c>
    </row>
    <row r="296" spans="1:9" x14ac:dyDescent="0.25">
      <c r="A296" t="s">
        <v>440</v>
      </c>
      <c r="B296" t="s">
        <v>441</v>
      </c>
      <c r="C296">
        <v>6</v>
      </c>
      <c r="D296" t="s">
        <v>482</v>
      </c>
      <c r="E296" s="1">
        <v>44377</v>
      </c>
      <c r="F296" t="str">
        <f t="shared" si="9"/>
        <v>2021Q2</v>
      </c>
      <c r="G296" t="str">
        <f t="shared" si="10"/>
        <v/>
      </c>
      <c r="H296" t="str">
        <f t="shared" si="10"/>
        <v>Server</v>
      </c>
      <c r="I296" t="str">
        <f t="shared" si="10"/>
        <v/>
      </c>
    </row>
    <row r="297" spans="1:9" x14ac:dyDescent="0.25">
      <c r="A297" t="s">
        <v>442</v>
      </c>
      <c r="B297" t="s">
        <v>443</v>
      </c>
      <c r="C297">
        <v>5</v>
      </c>
      <c r="D297" t="s">
        <v>478</v>
      </c>
      <c r="E297" s="1">
        <v>44165</v>
      </c>
      <c r="F297" t="str">
        <f t="shared" si="9"/>
        <v>2020Q4</v>
      </c>
      <c r="G297" t="str">
        <f t="shared" si="10"/>
        <v/>
      </c>
      <c r="H297" t="str">
        <f t="shared" si="10"/>
        <v/>
      </c>
      <c r="I297" t="str">
        <f t="shared" si="10"/>
        <v>Cloud</v>
      </c>
    </row>
    <row r="298" spans="1:9" x14ac:dyDescent="0.25">
      <c r="A298" t="s">
        <v>444</v>
      </c>
      <c r="B298" t="s">
        <v>445</v>
      </c>
      <c r="C298">
        <v>5</v>
      </c>
      <c r="D298" t="s">
        <v>481</v>
      </c>
      <c r="E298" s="1">
        <v>44227</v>
      </c>
      <c r="F298" t="str">
        <f t="shared" si="9"/>
        <v>2021Q1</v>
      </c>
      <c r="G298" t="str">
        <f t="shared" si="10"/>
        <v>Data Center</v>
      </c>
      <c r="H298" t="str">
        <f t="shared" si="10"/>
        <v>Server</v>
      </c>
      <c r="I298" t="str">
        <f t="shared" si="10"/>
        <v/>
      </c>
    </row>
    <row r="299" spans="1:9" x14ac:dyDescent="0.25">
      <c r="A299" t="s">
        <v>446</v>
      </c>
      <c r="B299" t="s">
        <v>447</v>
      </c>
      <c r="C299">
        <v>5</v>
      </c>
      <c r="D299" t="s">
        <v>481</v>
      </c>
      <c r="E299" s="1">
        <v>44377</v>
      </c>
      <c r="F299" t="str">
        <f t="shared" si="9"/>
        <v>2021Q2</v>
      </c>
      <c r="G299" t="str">
        <f t="shared" si="10"/>
        <v>Data Center</v>
      </c>
      <c r="H299" t="str">
        <f t="shared" si="10"/>
        <v>Server</v>
      </c>
      <c r="I299" t="str">
        <f t="shared" si="10"/>
        <v/>
      </c>
    </row>
    <row r="300" spans="1:9" x14ac:dyDescent="0.25">
      <c r="A300" t="s">
        <v>448</v>
      </c>
      <c r="B300" t="s">
        <v>22</v>
      </c>
      <c r="C300">
        <v>5</v>
      </c>
      <c r="D300" t="s">
        <v>482</v>
      </c>
      <c r="E300" s="1">
        <v>44377</v>
      </c>
      <c r="F300" t="str">
        <f t="shared" si="9"/>
        <v>2021Q2</v>
      </c>
      <c r="G300" t="str">
        <f t="shared" si="10"/>
        <v/>
      </c>
      <c r="H300" t="str">
        <f t="shared" si="10"/>
        <v>Server</v>
      </c>
      <c r="I300" t="str">
        <f t="shared" si="10"/>
        <v/>
      </c>
    </row>
    <row r="301" spans="1:9" x14ac:dyDescent="0.25">
      <c r="A301" t="s">
        <v>449</v>
      </c>
      <c r="B301" t="s">
        <v>450</v>
      </c>
      <c r="C301">
        <v>5</v>
      </c>
      <c r="D301" t="s">
        <v>482</v>
      </c>
      <c r="E301" s="1">
        <v>43861</v>
      </c>
      <c r="F301" t="str">
        <f t="shared" si="9"/>
        <v>2020Q1</v>
      </c>
      <c r="G301" t="str">
        <f t="shared" si="10"/>
        <v/>
      </c>
      <c r="H301" t="str">
        <f t="shared" si="10"/>
        <v>Server</v>
      </c>
      <c r="I301" t="str">
        <f t="shared" si="10"/>
        <v/>
      </c>
    </row>
    <row r="302" spans="1:9" x14ac:dyDescent="0.25">
      <c r="A302" t="s">
        <v>451</v>
      </c>
      <c r="B302" t="s">
        <v>452</v>
      </c>
      <c r="C302">
        <v>4</v>
      </c>
      <c r="D302" t="s">
        <v>478</v>
      </c>
      <c r="E302" s="1">
        <v>44895</v>
      </c>
      <c r="F302" t="str">
        <f t="shared" si="9"/>
        <v>2022Q4</v>
      </c>
      <c r="G302" t="str">
        <f t="shared" si="10"/>
        <v/>
      </c>
      <c r="H302" t="str">
        <f t="shared" si="10"/>
        <v/>
      </c>
      <c r="I302" t="str">
        <f t="shared" si="10"/>
        <v>Cloud</v>
      </c>
    </row>
    <row r="303" spans="1:9" x14ac:dyDescent="0.25">
      <c r="A303" t="s">
        <v>453</v>
      </c>
      <c r="B303" t="s">
        <v>349</v>
      </c>
      <c r="C303">
        <v>4</v>
      </c>
      <c r="D303" t="s">
        <v>478</v>
      </c>
      <c r="E303" s="1">
        <v>44895</v>
      </c>
      <c r="F303" t="str">
        <f t="shared" si="9"/>
        <v>2022Q4</v>
      </c>
      <c r="G303" t="str">
        <f t="shared" si="10"/>
        <v/>
      </c>
      <c r="H303" t="str">
        <f t="shared" si="10"/>
        <v/>
      </c>
      <c r="I303" t="str">
        <f t="shared" si="10"/>
        <v>Cloud</v>
      </c>
    </row>
    <row r="304" spans="1:9" x14ac:dyDescent="0.25">
      <c r="A304" t="s">
        <v>0</v>
      </c>
      <c r="B304" t="s">
        <v>454</v>
      </c>
      <c r="C304">
        <v>4</v>
      </c>
      <c r="D304" t="s">
        <v>482</v>
      </c>
      <c r="E304" s="1">
        <v>44377</v>
      </c>
      <c r="F304" t="str">
        <f t="shared" si="9"/>
        <v>2021Q2</v>
      </c>
      <c r="G304" t="str">
        <f t="shared" si="10"/>
        <v/>
      </c>
      <c r="H304" t="str">
        <f t="shared" si="10"/>
        <v>Server</v>
      </c>
      <c r="I304" t="str">
        <f t="shared" si="10"/>
        <v/>
      </c>
    </row>
    <row r="305" spans="1:9" x14ac:dyDescent="0.25">
      <c r="A305" t="s">
        <v>455</v>
      </c>
      <c r="B305" t="s">
        <v>456</v>
      </c>
      <c r="C305">
        <v>4</v>
      </c>
      <c r="D305" t="s">
        <v>478</v>
      </c>
      <c r="E305" s="1">
        <v>44135</v>
      </c>
      <c r="F305" t="str">
        <f t="shared" si="9"/>
        <v>2020Q4</v>
      </c>
      <c r="G305" t="str">
        <f t="shared" si="10"/>
        <v/>
      </c>
      <c r="H305" t="str">
        <f t="shared" si="10"/>
        <v/>
      </c>
      <c r="I305" t="str">
        <f t="shared" si="10"/>
        <v>Cloud</v>
      </c>
    </row>
    <row r="306" spans="1:9" x14ac:dyDescent="0.25">
      <c r="A306" t="s">
        <v>457</v>
      </c>
      <c r="B306" t="s">
        <v>458</v>
      </c>
      <c r="C306">
        <v>4</v>
      </c>
      <c r="D306" t="s">
        <v>482</v>
      </c>
      <c r="E306" s="1">
        <v>43668</v>
      </c>
      <c r="F306" t="str">
        <f t="shared" si="9"/>
        <v>2019Q3</v>
      </c>
      <c r="G306" t="str">
        <f t="shared" si="10"/>
        <v/>
      </c>
      <c r="H306" t="str">
        <f t="shared" si="10"/>
        <v>Server</v>
      </c>
      <c r="I306" t="str">
        <f t="shared" si="10"/>
        <v/>
      </c>
    </row>
    <row r="307" spans="1:9" x14ac:dyDescent="0.25">
      <c r="A307" t="s">
        <v>459</v>
      </c>
      <c r="B307" t="s">
        <v>460</v>
      </c>
      <c r="C307">
        <v>3</v>
      </c>
      <c r="D307" t="s">
        <v>483</v>
      </c>
      <c r="E307" s="1">
        <v>44926</v>
      </c>
      <c r="F307" t="str">
        <f t="shared" si="9"/>
        <v>2022Q4</v>
      </c>
      <c r="G307" t="str">
        <f t="shared" si="10"/>
        <v>Data Center</v>
      </c>
      <c r="H307" t="str">
        <f t="shared" si="10"/>
        <v/>
      </c>
      <c r="I307" t="str">
        <f t="shared" si="10"/>
        <v/>
      </c>
    </row>
    <row r="308" spans="1:9" x14ac:dyDescent="0.25">
      <c r="A308" t="s">
        <v>461</v>
      </c>
      <c r="B308" t="s">
        <v>462</v>
      </c>
      <c r="C308">
        <v>3</v>
      </c>
      <c r="D308" t="s">
        <v>478</v>
      </c>
      <c r="E308" s="1">
        <v>44347</v>
      </c>
      <c r="F308" t="str">
        <f t="shared" si="9"/>
        <v>2021Q2</v>
      </c>
      <c r="G308" t="str">
        <f t="shared" si="10"/>
        <v/>
      </c>
      <c r="H308" t="str">
        <f t="shared" si="10"/>
        <v/>
      </c>
      <c r="I308" t="str">
        <f t="shared" si="10"/>
        <v>Cloud</v>
      </c>
    </row>
    <row r="309" spans="1:9" x14ac:dyDescent="0.25">
      <c r="A309" t="s">
        <v>463</v>
      </c>
      <c r="B309" t="s">
        <v>464</v>
      </c>
      <c r="C309">
        <v>3</v>
      </c>
      <c r="D309" t="s">
        <v>482</v>
      </c>
      <c r="E309" s="1">
        <v>44316</v>
      </c>
      <c r="F309" t="str">
        <f t="shared" si="9"/>
        <v>2021Q2</v>
      </c>
      <c r="G309" t="str">
        <f t="shared" si="10"/>
        <v/>
      </c>
      <c r="H309" t="str">
        <f t="shared" si="10"/>
        <v>Server</v>
      </c>
      <c r="I309" t="str">
        <f t="shared" si="10"/>
        <v/>
      </c>
    </row>
    <row r="310" spans="1:9" x14ac:dyDescent="0.25">
      <c r="A310" t="s">
        <v>465</v>
      </c>
      <c r="B310" t="s">
        <v>466</v>
      </c>
      <c r="C310">
        <v>3</v>
      </c>
      <c r="D310" t="s">
        <v>482</v>
      </c>
      <c r="E310" s="1">
        <v>44377</v>
      </c>
      <c r="F310" t="str">
        <f t="shared" si="9"/>
        <v>2021Q2</v>
      </c>
      <c r="G310" t="str">
        <f t="shared" si="10"/>
        <v/>
      </c>
      <c r="H310" t="str">
        <f t="shared" si="10"/>
        <v>Server</v>
      </c>
      <c r="I310" t="str">
        <f t="shared" si="10"/>
        <v/>
      </c>
    </row>
    <row r="311" spans="1:9" x14ac:dyDescent="0.25">
      <c r="A311" t="s">
        <v>467</v>
      </c>
      <c r="B311" t="s">
        <v>393</v>
      </c>
      <c r="C311">
        <v>3</v>
      </c>
      <c r="D311" t="e">
        <v>#N/A</v>
      </c>
      <c r="E311" s="1" t="e">
        <v>#N/A</v>
      </c>
      <c r="F311" t="e">
        <f t="shared" si="9"/>
        <v>#N/A</v>
      </c>
      <c r="G311" t="str">
        <f t="shared" si="10"/>
        <v/>
      </c>
      <c r="H311" t="str">
        <f t="shared" si="10"/>
        <v/>
      </c>
      <c r="I311" t="str">
        <f t="shared" si="10"/>
        <v/>
      </c>
    </row>
    <row r="312" spans="1:9" x14ac:dyDescent="0.25">
      <c r="A312" t="s">
        <v>468</v>
      </c>
      <c r="B312" t="s">
        <v>469</v>
      </c>
      <c r="C312">
        <v>3</v>
      </c>
      <c r="D312" t="s">
        <v>482</v>
      </c>
      <c r="E312" s="1">
        <v>44377</v>
      </c>
      <c r="F312" t="str">
        <f t="shared" si="9"/>
        <v>2021Q2</v>
      </c>
      <c r="G312" t="str">
        <f t="shared" si="10"/>
        <v/>
      </c>
      <c r="H312" t="str">
        <f t="shared" si="10"/>
        <v>Server</v>
      </c>
      <c r="I312" t="str">
        <f t="shared" si="10"/>
        <v/>
      </c>
    </row>
    <row r="313" spans="1:9" x14ac:dyDescent="0.25">
      <c r="A313" t="s">
        <v>470</v>
      </c>
      <c r="B313" t="s">
        <v>122</v>
      </c>
      <c r="C313">
        <v>1</v>
      </c>
      <c r="D313" t="s">
        <v>482</v>
      </c>
      <c r="E313" s="1">
        <v>44135</v>
      </c>
      <c r="F313" t="str">
        <f t="shared" si="9"/>
        <v>2020Q4</v>
      </c>
      <c r="G313" t="str">
        <f t="shared" si="10"/>
        <v/>
      </c>
      <c r="H313" t="str">
        <f t="shared" si="10"/>
        <v>Server</v>
      </c>
      <c r="I313" t="str">
        <f t="shared" si="10"/>
        <v/>
      </c>
    </row>
    <row r="314" spans="1:9" x14ac:dyDescent="0.25">
      <c r="A314" t="s">
        <v>471</v>
      </c>
      <c r="B314" t="s">
        <v>472</v>
      </c>
      <c r="C314">
        <v>1</v>
      </c>
      <c r="D314" t="s">
        <v>480</v>
      </c>
      <c r="E314" s="1">
        <v>44377</v>
      </c>
      <c r="F314" t="str">
        <f t="shared" si="9"/>
        <v>2021Q2</v>
      </c>
      <c r="G314" t="str">
        <f t="shared" si="10"/>
        <v/>
      </c>
      <c r="H314" t="str">
        <f t="shared" si="10"/>
        <v>Server</v>
      </c>
      <c r="I314" t="str">
        <f t="shared" si="10"/>
        <v>Cloud</v>
      </c>
    </row>
    <row r="315" spans="1:9" x14ac:dyDescent="0.25">
      <c r="A315" t="s">
        <v>473</v>
      </c>
      <c r="B315" t="s">
        <v>8</v>
      </c>
      <c r="C315">
        <v>1</v>
      </c>
      <c r="D315" t="s">
        <v>482</v>
      </c>
      <c r="E315" s="1">
        <v>44012</v>
      </c>
      <c r="F315" t="str">
        <f t="shared" si="9"/>
        <v>2020Q2</v>
      </c>
      <c r="G315" t="str">
        <f t="shared" si="10"/>
        <v/>
      </c>
      <c r="H315" t="str">
        <f t="shared" si="10"/>
        <v>Server</v>
      </c>
      <c r="I315" t="str">
        <f t="shared" si="10"/>
        <v/>
      </c>
    </row>
    <row r="316" spans="1:9" x14ac:dyDescent="0.25">
      <c r="A316" t="s">
        <v>474</v>
      </c>
      <c r="B316" t="s">
        <v>475</v>
      </c>
      <c r="C316">
        <v>1</v>
      </c>
      <c r="D316" t="s">
        <v>480</v>
      </c>
      <c r="E316" s="1">
        <v>44377</v>
      </c>
      <c r="F316" t="str">
        <f t="shared" si="9"/>
        <v>2021Q2</v>
      </c>
      <c r="G316" t="str">
        <f t="shared" si="10"/>
        <v/>
      </c>
      <c r="H316" t="str">
        <f t="shared" si="10"/>
        <v>Server</v>
      </c>
      <c r="I316" t="str">
        <f t="shared" si="10"/>
        <v>Cloud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 Center Analysis</vt:lpstr>
      <vt:lpstr>Server Analysis</vt:lpstr>
      <vt:lpstr>Cloud Analysis</vt:lpstr>
      <vt:lpstr>Vendor Analysis</vt:lpstr>
      <vt:lpstr>Size Analysis</vt:lpstr>
      <vt:lpstr>Sheet8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Law</dc:creator>
  <cp:lastModifiedBy>Rodney George Nissen, III</cp:lastModifiedBy>
  <dcterms:created xsi:type="dcterms:W3CDTF">2023-02-22T10:11:01Z</dcterms:created>
  <dcterms:modified xsi:type="dcterms:W3CDTF">2023-03-08T17:10:56Z</dcterms:modified>
</cp:coreProperties>
</file>